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1" i="1" l="1"/>
  <c r="K151" i="1"/>
  <c r="I15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2" i="1"/>
  <c r="L151" i="1"/>
  <c r="H151" i="1" l="1"/>
</calcChain>
</file>

<file path=xl/sharedStrings.xml><?xml version="1.0" encoding="utf-8"?>
<sst xmlns="http://schemas.openxmlformats.org/spreadsheetml/2006/main" count="238" uniqueCount="196">
  <si>
    <t>IMAGE</t>
  </si>
  <si>
    <t>ARTICLE CODE</t>
  </si>
  <si>
    <t>UPC</t>
  </si>
  <si>
    <t>DESCRIPTION OF THE MODEL- CODE</t>
  </si>
  <si>
    <t>SIZE
(EUR)</t>
  </si>
  <si>
    <t>SIZE
(US)</t>
  </si>
  <si>
    <t xml:space="preserve">PRICE </t>
  </si>
  <si>
    <t>0194956600510</t>
  </si>
  <si>
    <t>0194956600527</t>
  </si>
  <si>
    <t>0194956600534</t>
  </si>
  <si>
    <t>5</t>
  </si>
  <si>
    <t>0194956600541</t>
  </si>
  <si>
    <t>0194956600558</t>
  </si>
  <si>
    <t>0194956600565</t>
  </si>
  <si>
    <t>0194956600572</t>
  </si>
  <si>
    <t>41</t>
  </si>
  <si>
    <t>9,5</t>
  </si>
  <si>
    <t>0194956600589</t>
  </si>
  <si>
    <t>42</t>
  </si>
  <si>
    <t>10</t>
  </si>
  <si>
    <t>0194956600596</t>
  </si>
  <si>
    <t>42,5</t>
  </si>
  <si>
    <t>10,5</t>
  </si>
  <si>
    <t>554724-177</t>
  </si>
  <si>
    <t>00195238866778</t>
  </si>
  <si>
    <t>Air Jordan 1 Mid 'White/Black-Pollen' 554724-177</t>
  </si>
  <si>
    <t>00195238866785</t>
  </si>
  <si>
    <t>00195238866792</t>
  </si>
  <si>
    <t>00195238866808</t>
  </si>
  <si>
    <t>00195238866815</t>
  </si>
  <si>
    <t>00195238866822</t>
  </si>
  <si>
    <t>00195238866839</t>
  </si>
  <si>
    <t>00195238866846</t>
  </si>
  <si>
    <t>00195238866853</t>
  </si>
  <si>
    <t>00195238866877</t>
  </si>
  <si>
    <t>554724-058</t>
  </si>
  <si>
    <t>00193152249264</t>
  </si>
  <si>
    <t>Jordan 1 Mid Shattered Blackboard 554724-058</t>
  </si>
  <si>
    <t>00193152249271</t>
  </si>
  <si>
    <t>00193152249288</t>
  </si>
  <si>
    <t>00193152249295</t>
  </si>
  <si>
    <t>00193152249301</t>
  </si>
  <si>
    <t>00193152249318</t>
  </si>
  <si>
    <t>00193152249325</t>
  </si>
  <si>
    <t>00193152249332</t>
  </si>
  <si>
    <t>00193152249349</t>
  </si>
  <si>
    <t>00193152249356</t>
  </si>
  <si>
    <t>554724-122</t>
  </si>
  <si>
    <t>00194956891291</t>
  </si>
  <si>
    <t>Jordan 1 Mid Black Gym Red 554724-122</t>
  </si>
  <si>
    <t>00194956891307</t>
  </si>
  <si>
    <t>00194956891314</t>
  </si>
  <si>
    <t>00194956891321</t>
  </si>
  <si>
    <t>00194956891338</t>
  </si>
  <si>
    <t>00194956891345</t>
  </si>
  <si>
    <t>00194956891352</t>
  </si>
  <si>
    <t>00194956891369</t>
  </si>
  <si>
    <t>00194956891376</t>
  </si>
  <si>
    <t>00194956891383</t>
  </si>
  <si>
    <t>554724-092</t>
  </si>
  <si>
    <t>00193658124379</t>
  </si>
  <si>
    <t>MEN
Air Jordan 1 Mid
 LIGHT SMOKE GREY 554724-092</t>
  </si>
  <si>
    <t>00193658124386</t>
  </si>
  <si>
    <t>00193658124393</t>
  </si>
  <si>
    <t>00193658124409</t>
  </si>
  <si>
    <t>00193658124416</t>
  </si>
  <si>
    <t>00193658124423</t>
  </si>
  <si>
    <t>00193658124430</t>
  </si>
  <si>
    <t>00193658124447</t>
  </si>
  <si>
    <t>00193658124454</t>
  </si>
  <si>
    <t>00193658124461</t>
  </si>
  <si>
    <t>00193658124478</t>
  </si>
  <si>
    <t>554724-073</t>
  </si>
  <si>
    <t>00194498267806</t>
  </si>
  <si>
    <t xml:space="preserve"> MEN
Air Jordan 1 Mid
WHITE SHADOW 554724-073</t>
  </si>
  <si>
    <t>00194498267813</t>
  </si>
  <si>
    <t>00194498267820</t>
  </si>
  <si>
    <t>00194498267837</t>
  </si>
  <si>
    <t>00194498267844</t>
  </si>
  <si>
    <t>00194498267851</t>
  </si>
  <si>
    <t>00194498267868</t>
  </si>
  <si>
    <t>00194498267875</t>
  </si>
  <si>
    <t>00194498267882</t>
  </si>
  <si>
    <t>00194498267899</t>
  </si>
  <si>
    <t>00194498267905</t>
  </si>
  <si>
    <t>CJ0952-100</t>
  </si>
  <si>
    <t>00193153909396</t>
  </si>
  <si>
    <t>MEN
Air Force 1
 WHITE/BLACK CJ0952-100</t>
  </si>
  <si>
    <t>7,5</t>
  </si>
  <si>
    <t>40,5</t>
  </si>
  <si>
    <t>00193153909402</t>
  </si>
  <si>
    <t>00193153909419</t>
  </si>
  <si>
    <t>00193153909426</t>
  </si>
  <si>
    <t>00193153909433</t>
  </si>
  <si>
    <t>00193153909440</t>
  </si>
  <si>
    <t>44</t>
  </si>
  <si>
    <t>00193153909457</t>
  </si>
  <si>
    <t>44,5</t>
  </si>
  <si>
    <t>00193153909464</t>
  </si>
  <si>
    <t>45</t>
  </si>
  <si>
    <t>11</t>
  </si>
  <si>
    <t>00193153909471</t>
  </si>
  <si>
    <t>45,5</t>
  </si>
  <si>
    <t>11,5</t>
  </si>
  <si>
    <t>554725-073</t>
  </si>
  <si>
    <t>00194498268247</t>
  </si>
  <si>
    <t xml:space="preserve">
Air Jordan 1 Mid (GS)
 WHITE SHADOW 554725-073</t>
  </si>
  <si>
    <t>3,5Y</t>
  </si>
  <si>
    <t>00194498268254</t>
  </si>
  <si>
    <t>4Y</t>
  </si>
  <si>
    <t>00194498268261</t>
  </si>
  <si>
    <t>4,5Y</t>
  </si>
  <si>
    <t>00194498268278</t>
  </si>
  <si>
    <t>5Y</t>
  </si>
  <si>
    <t>00194498268285</t>
  </si>
  <si>
    <t>5,5Y</t>
  </si>
  <si>
    <t>00194498268292</t>
  </si>
  <si>
    <t>6Y</t>
  </si>
  <si>
    <t>00194498268308</t>
  </si>
  <si>
    <t>6,5Y</t>
  </si>
  <si>
    <t>00194498268315</t>
  </si>
  <si>
    <t>7Y</t>
  </si>
  <si>
    <t>554725-092</t>
  </si>
  <si>
    <t xml:space="preserve">
Air Jordan 1 Mid  (GS)
LIGHT SMOKE GREY 554725-092</t>
  </si>
  <si>
    <t>38,5</t>
  </si>
  <si>
    <t>35,5</t>
  </si>
  <si>
    <t>37,5</t>
  </si>
  <si>
    <t>CW2289-111</t>
  </si>
  <si>
    <t>00194500875425</t>
  </si>
  <si>
    <t xml:space="preserve"> Air Force 1 Mid '07 'Triple White' CW2289-111</t>
  </si>
  <si>
    <t>00194500875432</t>
  </si>
  <si>
    <t>00194500875449</t>
  </si>
  <si>
    <t>00194500875456</t>
  </si>
  <si>
    <t>00194500875463</t>
  </si>
  <si>
    <t>00194500875470</t>
  </si>
  <si>
    <t>00194500875487</t>
  </si>
  <si>
    <t>00194500875494</t>
  </si>
  <si>
    <t>00194500875500</t>
  </si>
  <si>
    <t>00194500875517</t>
  </si>
  <si>
    <t>00194500875524</t>
  </si>
  <si>
    <t>00194500875531</t>
  </si>
  <si>
    <t>00194500875548</t>
  </si>
  <si>
    <t>CT3839-100</t>
  </si>
  <si>
    <t>00194499394181</t>
  </si>
  <si>
    <t xml:space="preserve">
Air Force 1 LE (GS)
TRIPLE WHITE CT3839-100</t>
  </si>
  <si>
    <t>00194499394198</t>
  </si>
  <si>
    <t>00194499394204</t>
  </si>
  <si>
    <t>00194499394211</t>
  </si>
  <si>
    <t>00194499394228</t>
  </si>
  <si>
    <t>00194499394242</t>
  </si>
  <si>
    <t>00194499394259</t>
  </si>
  <si>
    <t>CW2288-111</t>
  </si>
  <si>
    <t>00194500874909</t>
  </si>
  <si>
    <t>Nike Air Force 1 '07 Man  'White' CW2288-111</t>
  </si>
  <si>
    <t>00194500874916</t>
  </si>
  <si>
    <t>00194500874923</t>
  </si>
  <si>
    <t>00194500874930</t>
  </si>
  <si>
    <t>00194500874947</t>
  </si>
  <si>
    <t>00194500874954</t>
  </si>
  <si>
    <t>00194500874961</t>
  </si>
  <si>
    <t>00194500874978</t>
  </si>
  <si>
    <t>00194500874985</t>
  </si>
  <si>
    <t>00194500874992</t>
  </si>
  <si>
    <t>00194500875005</t>
  </si>
  <si>
    <t>00194500875012</t>
  </si>
  <si>
    <t>00194500875029</t>
  </si>
  <si>
    <t>DD1399-105</t>
  </si>
  <si>
    <t>Nike Dunk High Retro 'Black White 'DD1399-105</t>
  </si>
  <si>
    <t>DH2920-111</t>
  </si>
  <si>
    <t>00194954229621</t>
  </si>
  <si>
    <t xml:space="preserve">
Air Force 1 LE (GS)
TRIPLE WHITE DH2920-111</t>
  </si>
  <si>
    <t>00194954229638</t>
  </si>
  <si>
    <t>00194954229645</t>
  </si>
  <si>
    <t>00194954229652</t>
  </si>
  <si>
    <t>00194954229669</t>
  </si>
  <si>
    <t>00194954229676</t>
  </si>
  <si>
    <t>00194954229683</t>
  </si>
  <si>
    <t>00194954229690</t>
  </si>
  <si>
    <t>DD8959-100</t>
  </si>
  <si>
    <t>Nike Air Force 1 '07 Women 'White DD8959-100'</t>
  </si>
  <si>
    <t>8</t>
  </si>
  <si>
    <t>0195238789589</t>
  </si>
  <si>
    <t>0195238789596</t>
  </si>
  <si>
    <t>0195238789602</t>
  </si>
  <si>
    <t>0195238789619</t>
  </si>
  <si>
    <t>0195238789626</t>
  </si>
  <si>
    <t>0195238789633</t>
  </si>
  <si>
    <t>0195238789640</t>
  </si>
  <si>
    <t>0195238789657</t>
  </si>
  <si>
    <t>0195238789664</t>
  </si>
  <si>
    <t>0195238789671</t>
  </si>
  <si>
    <t>0195238789688</t>
  </si>
  <si>
    <t>0195238789695</t>
  </si>
  <si>
    <t>47,5</t>
  </si>
  <si>
    <t xml:space="preserve">ORDINE 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</si>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</sst>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8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charset val="162"/>
    </font>
    <font>
      <b/>
      <sz val="18"/>
      <color theme="1"/>
      <name val="Arial"/>
      <family val="2"/>
    </font>
    <font>
      <sz val="18"/>
      <color indexed="8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charset val="162"/>
    </font>
    <font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2"/>
      <color theme="1"/>
      <name val="Calibri"/>
      <family val="2"/>
      <charset val="162"/>
    </font>
    <font>
      <sz val="18"/>
      <color theme="1"/>
      <name val="Calibri"/>
      <family val="2"/>
      <charset val="162"/>
    </font>
    <font>
      <sz val="14"/>
      <color theme="1"/>
      <name val="Calibri"/>
      <family val="2"/>
      <charset val="162"/>
    </font>
    <font>
      <b/>
      <sz val="18"/>
      <color rgb="FFFF0000"/>
      <name val="Arial"/>
      <family val="2"/>
      <charset val="16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sz val="20"/>
      <color theme="1"/>
      <name val="Calibri"/>
      <family val="2"/>
      <charset val="162"/>
    </font>
    <font>
      <b/>
      <sz val="20"/>
      <color theme="1"/>
      <name val="Arial"/>
      <family val="2"/>
    </font>
    <font>
      <b/>
      <sz val="14"/>
      <color theme="1"/>
      <name val="Calibri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18"/>
      <color rgb="FFFFFF00"/>
      <name val="Arial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CCC0D9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7" fillId="4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7" fillId="4" borderId="4" xfId="0" applyNumberFormat="1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1" fillId="4" borderId="6" xfId="0" quotePrefix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1" fillId="4" borderId="16" xfId="0" quotePrefix="1" applyNumberFormat="1" applyFont="1" applyFill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5" fillId="0" borderId="35" xfId="0" quotePrefix="1" applyNumberFormat="1" applyFont="1" applyBorder="1" applyAlignment="1">
      <alignment horizontal="center" vertical="center"/>
    </xf>
    <xf numFmtId="49" fontId="15" fillId="3" borderId="27" xfId="0" applyNumberFormat="1" applyFont="1" applyFill="1" applyBorder="1" applyAlignment="1">
      <alignment horizontal="center" vertical="center"/>
    </xf>
    <xf numFmtId="49" fontId="15" fillId="3" borderId="35" xfId="0" quotePrefix="1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5" fillId="0" borderId="33" xfId="0" quotePrefix="1" applyNumberFormat="1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49" fontId="15" fillId="0" borderId="45" xfId="0" applyNumberFormat="1" applyFont="1" applyBorder="1" applyAlignment="1">
      <alignment horizontal="center" vertical="center"/>
    </xf>
    <xf numFmtId="49" fontId="11" fillId="4" borderId="36" xfId="0" applyNumberFormat="1" applyFont="1" applyFill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/>
    </xf>
    <xf numFmtId="49" fontId="14" fillId="0" borderId="4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4" fillId="0" borderId="42" xfId="0" quotePrefix="1" applyNumberFormat="1" applyFont="1" applyBorder="1" applyAlignment="1">
      <alignment horizontal="center" vertical="center"/>
    </xf>
    <xf numFmtId="49" fontId="14" fillId="0" borderId="45" xfId="0" quotePrefix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49" fontId="15" fillId="0" borderId="51" xfId="0" applyNumberFormat="1" applyFont="1" applyBorder="1" applyAlignment="1">
      <alignment horizontal="center" vertical="center"/>
    </xf>
    <xf numFmtId="1" fontId="26" fillId="4" borderId="52" xfId="0" applyNumberFormat="1" applyFont="1" applyFill="1" applyBorder="1" applyAlignment="1">
      <alignment horizontal="center" vertical="center" shrinkToFit="1"/>
    </xf>
    <xf numFmtId="1" fontId="26" fillId="4" borderId="16" xfId="0" applyNumberFormat="1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/>
    </xf>
    <xf numFmtId="49" fontId="7" fillId="4" borderId="52" xfId="0" applyNumberFormat="1" applyFont="1" applyFill="1" applyBorder="1" applyAlignment="1">
      <alignment horizontal="center" vertical="center"/>
    </xf>
    <xf numFmtId="1" fontId="11" fillId="4" borderId="6" xfId="0" quotePrefix="1" applyNumberFormat="1" applyFont="1" applyFill="1" applyBorder="1" applyAlignment="1">
      <alignment horizontal="center" vertical="center"/>
    </xf>
    <xf numFmtId="1" fontId="11" fillId="4" borderId="52" xfId="0" quotePrefix="1" applyNumberFormat="1" applyFont="1" applyFill="1" applyBorder="1" applyAlignment="1">
      <alignment horizontal="center" vertical="center"/>
    </xf>
    <xf numFmtId="0" fontId="12" fillId="7" borderId="55" xfId="0" applyFont="1" applyFill="1" applyBorder="1" applyAlignment="1">
      <alignment horizontal="center" vertical="center"/>
    </xf>
    <xf numFmtId="49" fontId="12" fillId="7" borderId="55" xfId="0" applyNumberFormat="1" applyFont="1" applyFill="1" applyBorder="1" applyAlignment="1">
      <alignment horizontal="center" vertical="center"/>
    </xf>
    <xf numFmtId="1" fontId="11" fillId="4" borderId="16" xfId="0" quotePrefix="1" applyNumberFormat="1" applyFont="1" applyFill="1" applyBorder="1" applyAlignment="1">
      <alignment horizontal="center" vertical="center"/>
    </xf>
    <xf numFmtId="49" fontId="12" fillId="7" borderId="56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3" fillId="4" borderId="52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/>
    </xf>
    <xf numFmtId="49" fontId="14" fillId="0" borderId="52" xfId="0" applyNumberFormat="1" applyFont="1" applyBorder="1" applyAlignment="1">
      <alignment horizontal="center" vertical="center"/>
    </xf>
    <xf numFmtId="49" fontId="11" fillId="4" borderId="52" xfId="0" quotePrefix="1" applyNumberFormat="1" applyFont="1" applyFill="1" applyBorder="1" applyAlignment="1">
      <alignment horizontal="center" vertical="center"/>
    </xf>
    <xf numFmtId="49" fontId="7" fillId="4" borderId="57" xfId="0" applyNumberFormat="1" applyFont="1" applyFill="1" applyBorder="1" applyAlignment="1">
      <alignment horizontal="center" vertical="center"/>
    </xf>
    <xf numFmtId="49" fontId="15" fillId="0" borderId="58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60" xfId="0" applyNumberFormat="1" applyFont="1" applyBorder="1" applyAlignment="1">
      <alignment horizontal="center" vertical="center"/>
    </xf>
    <xf numFmtId="49" fontId="15" fillId="3" borderId="33" xfId="0" quotePrefix="1" applyNumberFormat="1" applyFont="1" applyFill="1" applyBorder="1" applyAlignment="1">
      <alignment horizontal="center" vertical="center"/>
    </xf>
    <xf numFmtId="49" fontId="15" fillId="3" borderId="34" xfId="0" applyNumberFormat="1" applyFont="1" applyFill="1" applyBorder="1" applyAlignment="1">
      <alignment horizontal="center" vertical="center"/>
    </xf>
    <xf numFmtId="49" fontId="15" fillId="3" borderId="35" xfId="0" applyNumberFormat="1" applyFont="1" applyFill="1" applyBorder="1" applyAlignment="1">
      <alignment horizontal="center" vertical="center"/>
    </xf>
    <xf numFmtId="49" fontId="11" fillId="4" borderId="52" xfId="0" applyNumberFormat="1" applyFont="1" applyFill="1" applyBorder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center"/>
    </xf>
    <xf numFmtId="49" fontId="13" fillId="8" borderId="52" xfId="0" applyNumberFormat="1" applyFont="1" applyFill="1" applyBorder="1" applyAlignment="1">
      <alignment horizontal="center" vertical="center" wrapText="1" shrinkToFit="1"/>
    </xf>
    <xf numFmtId="12" fontId="7" fillId="4" borderId="6" xfId="0" applyNumberFormat="1" applyFont="1" applyFill="1" applyBorder="1" applyAlignment="1">
      <alignment horizontal="center" vertical="center"/>
    </xf>
    <xf numFmtId="165" fontId="27" fillId="0" borderId="38" xfId="0" applyNumberFormat="1" applyFont="1" applyBorder="1" applyAlignment="1">
      <alignment horizontal="center" vertical="top" shrinkToFit="1"/>
    </xf>
    <xf numFmtId="1" fontId="27" fillId="0" borderId="62" xfId="0" applyNumberFormat="1" applyFont="1" applyBorder="1" applyAlignment="1">
      <alignment horizontal="center" vertical="top" shrinkToFit="1"/>
    </xf>
    <xf numFmtId="12" fontId="7" fillId="4" borderId="52" xfId="0" applyNumberFormat="1" applyFont="1" applyFill="1" applyBorder="1" applyAlignment="1">
      <alignment horizontal="center" vertical="center"/>
    </xf>
    <xf numFmtId="1" fontId="27" fillId="0" borderId="42" xfId="0" applyNumberFormat="1" applyFont="1" applyBorder="1" applyAlignment="1">
      <alignment horizontal="center" vertical="top" shrinkToFit="1"/>
    </xf>
    <xf numFmtId="165" fontId="27" fillId="0" borderId="63" xfId="0" applyNumberFormat="1" applyFont="1" applyBorder="1" applyAlignment="1">
      <alignment horizontal="center" vertical="top" shrinkToFit="1"/>
    </xf>
    <xf numFmtId="165" fontId="27" fillId="0" borderId="42" xfId="0" applyNumberFormat="1" applyFont="1" applyBorder="1" applyAlignment="1">
      <alignment horizontal="center" vertical="top" shrinkToFit="1"/>
    </xf>
    <xf numFmtId="1" fontId="27" fillId="0" borderId="63" xfId="0" applyNumberFormat="1" applyFont="1" applyBorder="1" applyAlignment="1">
      <alignment horizontal="center" vertical="top" shrinkToFit="1"/>
    </xf>
    <xf numFmtId="12" fontId="7" fillId="4" borderId="16" xfId="0" applyNumberFormat="1" applyFont="1" applyFill="1" applyBorder="1" applyAlignment="1">
      <alignment horizontal="center" vertical="center"/>
    </xf>
    <xf numFmtId="1" fontId="27" fillId="0" borderId="45" xfId="0" applyNumberFormat="1" applyFont="1" applyBorder="1" applyAlignment="1">
      <alignment horizontal="center" vertical="top" shrinkToFit="1"/>
    </xf>
    <xf numFmtId="165" fontId="27" fillId="0" borderId="64" xfId="0" applyNumberFormat="1" applyFont="1" applyBorder="1" applyAlignment="1">
      <alignment horizontal="center" vertical="top" shrinkToFit="1"/>
    </xf>
    <xf numFmtId="49" fontId="14" fillId="0" borderId="65" xfId="0" applyNumberFormat="1" applyFont="1" applyBorder="1" applyAlignment="1">
      <alignment horizontal="center" vertical="center"/>
    </xf>
    <xf numFmtId="49" fontId="14" fillId="0" borderId="63" xfId="0" applyNumberFormat="1" applyFont="1" applyBorder="1" applyAlignment="1">
      <alignment horizontal="center" vertical="center"/>
    </xf>
    <xf numFmtId="49" fontId="14" fillId="0" borderId="63" xfId="0" quotePrefix="1" applyNumberFormat="1" applyFont="1" applyBorder="1" applyAlignment="1">
      <alignment horizontal="center" vertical="center"/>
    </xf>
    <xf numFmtId="49" fontId="14" fillId="0" borderId="64" xfId="0" quotePrefix="1" applyNumberFormat="1" applyFont="1" applyBorder="1" applyAlignment="1">
      <alignment horizontal="center" vertical="center"/>
    </xf>
    <xf numFmtId="49" fontId="15" fillId="0" borderId="51" xfId="0" quotePrefix="1" applyNumberFormat="1" applyFont="1" applyBorder="1" applyAlignment="1">
      <alignment horizontal="center" vertical="center"/>
    </xf>
    <xf numFmtId="0" fontId="25" fillId="6" borderId="52" xfId="0" applyFont="1" applyFill="1" applyBorder="1" applyAlignment="1">
      <alignment horizontal="center" vertical="center"/>
    </xf>
    <xf numFmtId="0" fontId="25" fillId="6" borderId="57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5" fillId="0" borderId="6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5" borderId="18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 shrinkToFit="1"/>
    </xf>
    <xf numFmtId="0" fontId="6" fillId="5" borderId="8" xfId="0" applyFont="1" applyFill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49" fontId="8" fillId="5" borderId="15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66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top" wrapText="1" shrinkToFit="1"/>
    </xf>
    <xf numFmtId="0" fontId="8" fillId="5" borderId="18" xfId="0" applyFont="1" applyFill="1" applyBorder="1" applyAlignment="1">
      <alignment horizontal="center" vertical="top" shrinkToFit="1"/>
    </xf>
    <xf numFmtId="0" fontId="8" fillId="5" borderId="22" xfId="0" applyFont="1" applyFill="1" applyBorder="1" applyAlignment="1">
      <alignment horizontal="center" vertical="top" shrinkToFit="1"/>
    </xf>
    <xf numFmtId="0" fontId="1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70" xfId="0" applyNumberFormat="1" applyFont="1" applyBorder="1" applyAlignment="1">
      <alignment horizontal="center" vertical="center"/>
    </xf>
    <xf numFmtId="164" fontId="28" fillId="0" borderId="71" xfId="0" applyNumberFormat="1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164" fontId="28" fillId="0" borderId="7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center" vertical="center"/>
    </xf>
    <xf numFmtId="164" fontId="28" fillId="0" borderId="73" xfId="0" applyNumberFormat="1" applyFont="1" applyBorder="1" applyAlignment="1">
      <alignment horizontal="center" vertical="center"/>
    </xf>
    <xf numFmtId="164" fontId="28" fillId="0" borderId="74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top" wrapText="1" shrinkToFi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 wrapText="1" shrinkToFit="1"/>
    </xf>
    <xf numFmtId="0" fontId="6" fillId="5" borderId="58" xfId="0" applyFont="1" applyFill="1" applyBorder="1" applyAlignment="1">
      <alignment horizontal="center" vertical="center" wrapText="1" shrinkToFit="1"/>
    </xf>
    <xf numFmtId="0" fontId="6" fillId="5" borderId="60" xfId="0" applyFont="1" applyFill="1" applyBorder="1" applyAlignment="1">
      <alignment horizontal="center" vertical="center" wrapText="1" shrinkToFit="1"/>
    </xf>
    <xf numFmtId="0" fontId="6" fillId="5" borderId="51" xfId="0" applyFont="1" applyFill="1" applyBorder="1" applyAlignment="1">
      <alignment horizontal="center" vertical="center" wrapText="1" shrinkToFit="1"/>
    </xf>
    <xf numFmtId="0" fontId="8" fillId="5" borderId="40" xfId="0" applyFont="1" applyFill="1" applyBorder="1" applyAlignment="1">
      <alignment horizontal="center" vertical="center" wrapText="1" shrinkToFit="1"/>
    </xf>
    <xf numFmtId="0" fontId="8" fillId="5" borderId="43" xfId="0" applyFont="1" applyFill="1" applyBorder="1" applyAlignment="1">
      <alignment horizontal="center" vertical="center" wrapText="1" shrinkToFit="1"/>
    </xf>
    <xf numFmtId="0" fontId="8" fillId="5" borderId="61" xfId="0" applyFont="1" applyFill="1" applyBorder="1" applyAlignment="1">
      <alignment horizontal="center" vertical="center" wrapText="1" shrinkToFit="1"/>
    </xf>
    <xf numFmtId="0" fontId="8" fillId="5" borderId="46" xfId="0" applyFont="1" applyFill="1" applyBorder="1" applyAlignment="1">
      <alignment horizontal="center" vertical="center" wrapText="1" shrinkToFit="1"/>
    </xf>
    <xf numFmtId="0" fontId="8" fillId="5" borderId="32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8" fillId="5" borderId="22" xfId="0" applyFont="1" applyFill="1" applyBorder="1" applyAlignment="1">
      <alignment horizontal="center" vertical="center" shrinkToFit="1"/>
    </xf>
    <xf numFmtId="0" fontId="8" fillId="5" borderId="32" xfId="0" applyFont="1" applyFill="1" applyBorder="1" applyAlignment="1">
      <alignment horizontal="center" vertical="center" wrapText="1" shrinkToFit="1"/>
    </xf>
    <xf numFmtId="0" fontId="8" fillId="5" borderId="18" xfId="0" applyFont="1" applyFill="1" applyBorder="1" applyAlignment="1">
      <alignment horizontal="center" vertical="center" wrapText="1" shrinkToFit="1"/>
    </xf>
    <xf numFmtId="0" fontId="20" fillId="9" borderId="12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 shrinkToFit="1"/>
    </xf>
    <xf numFmtId="0" fontId="8" fillId="5" borderId="0" xfId="0" applyFont="1" applyFill="1" applyAlignment="1">
      <alignment horizontal="center" vertical="center" wrapText="1" shrinkToFit="1"/>
    </xf>
    <xf numFmtId="0" fontId="8" fillId="5" borderId="17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wrapText="1" shrinkToFit="1"/>
    </xf>
    <xf numFmtId="0" fontId="6" fillId="5" borderId="7" xfId="0" applyFont="1" applyFill="1" applyBorder="1" applyAlignment="1">
      <alignment horizontal="center" vertical="center" wrapText="1" shrinkToFit="1"/>
    </xf>
    <xf numFmtId="0" fontId="6" fillId="5" borderId="11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8" fillId="5" borderId="12" xfId="0" applyFont="1" applyFill="1" applyBorder="1" applyAlignment="1">
      <alignment horizontal="center" vertical="center" wrapText="1" shrinkToFi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164" fontId="16" fillId="3" borderId="11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139</xdr:row>
      <xdr:rowOff>0</xdr:rowOff>
    </xdr:from>
    <xdr:ext cx="304800" cy="287775"/>
    <xdr:sp macro="" textlink="">
      <xdr:nvSpPr>
        <xdr:cNvPr id="10" name="AutoShape 2" descr="Best Selling Nike Air Jordan 1 Mid &quot;White Shadow&quot; For Men 554724-073">
          <a:extLst>
            <a:ext uri="{FF2B5EF4-FFF2-40B4-BE49-F238E27FC236}">
              <a16:creationId xmlns:a16="http://schemas.microsoft.com/office/drawing/2014/main" xmlns="" id="{F7DDD100-C7E7-4364-9565-90FA227A2BC3}"/>
            </a:ext>
          </a:extLst>
        </xdr:cNvPr>
        <xdr:cNvSpPr>
          <a:spLocks noChangeAspect="1" noChangeArrowheads="1"/>
        </xdr:cNvSpPr>
      </xdr:nvSpPr>
      <xdr:spPr bwMode="auto">
        <a:xfrm>
          <a:off x="13030200" y="44211240"/>
          <a:ext cx="304800" cy="28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287775"/>
    <xdr:sp macro="" textlink="">
      <xdr:nvSpPr>
        <xdr:cNvPr id="11" name="AutoShape 2" descr="Best Selling Nike Air Jordan 1 Mid &quot;White Shadow&quot; For Men 554724-073">
          <a:extLst>
            <a:ext uri="{FF2B5EF4-FFF2-40B4-BE49-F238E27FC236}">
              <a16:creationId xmlns:a16="http://schemas.microsoft.com/office/drawing/2014/main" xmlns="" id="{2459F0FF-8B04-4903-943D-174A669C2047}"/>
            </a:ext>
          </a:extLst>
        </xdr:cNvPr>
        <xdr:cNvSpPr>
          <a:spLocks noChangeAspect="1" noChangeArrowheads="1"/>
        </xdr:cNvSpPr>
      </xdr:nvSpPr>
      <xdr:spPr bwMode="auto">
        <a:xfrm>
          <a:off x="13030200" y="44211240"/>
          <a:ext cx="304800" cy="28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it-IT"/>
        </a:p>
      </xdr:txBody>
    </xdr:sp>
    <xdr:clientData/>
  </xdr:oneCellAnchor>
  <xdr:twoCellAnchor>
    <xdr:from>
      <xdr:col>0</xdr:col>
      <xdr:colOff>504825</xdr:colOff>
      <xdr:row>42</xdr:row>
      <xdr:rowOff>111125</xdr:rowOff>
    </xdr:from>
    <xdr:to>
      <xdr:col>0</xdr:col>
      <xdr:colOff>3392149</xdr:colOff>
      <xdr:row>48</xdr:row>
      <xdr:rowOff>269875</xdr:rowOff>
    </xdr:to>
    <xdr:pic>
      <xdr:nvPicPr>
        <xdr:cNvPr id="6" name="image14.jpg" descr="Jordan 1 Mid Light Smoke Grey - 554724-092">
          <a:extLst>
            <a:ext uri="{FF2B5EF4-FFF2-40B4-BE49-F238E27FC236}">
              <a16:creationId xmlns:a16="http://schemas.microsoft.com/office/drawing/2014/main" xmlns="" id="{52EEE6CD-D5F2-448B-BFD0-B1FE5AA4B6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3316585"/>
          <a:ext cx="2887324" cy="18961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1083163</xdr:colOff>
      <xdr:row>80</xdr:row>
      <xdr:rowOff>65364</xdr:rowOff>
    </xdr:from>
    <xdr:to>
      <xdr:col>0</xdr:col>
      <xdr:colOff>3429488</xdr:colOff>
      <xdr:row>85</xdr:row>
      <xdr:rowOff>194753</xdr:rowOff>
    </xdr:to>
    <xdr:pic>
      <xdr:nvPicPr>
        <xdr:cNvPr id="18" name="Resim 74" descr="Jordan 1 Mid Light Smoke Grey - 554724-092">
          <a:extLst>
            <a:ext uri="{FF2B5EF4-FFF2-40B4-BE49-F238E27FC236}">
              <a16:creationId xmlns:a16="http://schemas.microsoft.com/office/drawing/2014/main" xmlns="" id="{FFD0CC8E-7DF1-46A5-962A-E6058889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163" y="24544614"/>
          <a:ext cx="2346325" cy="155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556369</xdr:colOff>
      <xdr:row>64</xdr:row>
      <xdr:rowOff>4641</xdr:rowOff>
    </xdr:from>
    <xdr:to>
      <xdr:col>0</xdr:col>
      <xdr:colOff>3566538</xdr:colOff>
      <xdr:row>70</xdr:row>
      <xdr:rowOff>177524</xdr:rowOff>
    </xdr:to>
    <xdr:pic>
      <xdr:nvPicPr>
        <xdr:cNvPr id="19" name="Resim 6">
          <a:extLst>
            <a:ext uri="{FF2B5EF4-FFF2-40B4-BE49-F238E27FC236}">
              <a16:creationId xmlns:a16="http://schemas.microsoft.com/office/drawing/2014/main" xmlns="" id="{D3807FA3-0A4C-45C8-80DA-69069291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369" y="19732821"/>
          <a:ext cx="3010169" cy="2215043"/>
        </a:xfrm>
        <a:prstGeom prst="rect">
          <a:avLst/>
        </a:prstGeom>
      </xdr:spPr>
    </xdr:pic>
    <xdr:clientData/>
  </xdr:twoCellAnchor>
  <xdr:twoCellAnchor>
    <xdr:from>
      <xdr:col>0</xdr:col>
      <xdr:colOff>439077</xdr:colOff>
      <xdr:row>109</xdr:row>
      <xdr:rowOff>3889</xdr:rowOff>
    </xdr:from>
    <xdr:to>
      <xdr:col>0</xdr:col>
      <xdr:colOff>3438768</xdr:colOff>
      <xdr:row>114</xdr:row>
      <xdr:rowOff>254000</xdr:rowOff>
    </xdr:to>
    <xdr:pic>
      <xdr:nvPicPr>
        <xdr:cNvPr id="20" name="Resim 173" descr="Nike Air Force 1 Older Kids' Shoes">
          <a:extLst>
            <a:ext uri="{FF2B5EF4-FFF2-40B4-BE49-F238E27FC236}">
              <a16:creationId xmlns:a16="http://schemas.microsoft.com/office/drawing/2014/main" xmlns="" id="{95D8F92C-1EAB-48B5-ACB9-1C1CF303A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3" t="43336" r="11287" b="26854"/>
        <a:stretch/>
      </xdr:blipFill>
      <xdr:spPr bwMode="auto">
        <a:xfrm>
          <a:off x="439077" y="33120409"/>
          <a:ext cx="2999691" cy="1697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749789</xdr:colOff>
      <xdr:row>88</xdr:row>
      <xdr:rowOff>104775</xdr:rowOff>
    </xdr:from>
    <xdr:to>
      <xdr:col>0</xdr:col>
      <xdr:colOff>3994421</xdr:colOff>
      <xdr:row>94</xdr:row>
      <xdr:rowOff>9601</xdr:rowOff>
    </xdr:to>
    <xdr:pic>
      <xdr:nvPicPr>
        <xdr:cNvPr id="21" name="image1.jpg">
          <a:extLst>
            <a:ext uri="{FF2B5EF4-FFF2-40B4-BE49-F238E27FC236}">
              <a16:creationId xmlns:a16="http://schemas.microsoft.com/office/drawing/2014/main" xmlns="" id="{82B8D10A-ACD6-4815-A933-16E8736C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9789" y="26870025"/>
          <a:ext cx="3244632" cy="161932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491295</xdr:colOff>
      <xdr:row>52</xdr:row>
      <xdr:rowOff>214924</xdr:rowOff>
    </xdr:from>
    <xdr:to>
      <xdr:col>0</xdr:col>
      <xdr:colOff>3497385</xdr:colOff>
      <xdr:row>60</xdr:row>
      <xdr:rowOff>176822</xdr:rowOff>
    </xdr:to>
    <xdr:pic>
      <xdr:nvPicPr>
        <xdr:cNvPr id="22" name="image23.jpg" descr="مفهوم تشديد استبداد nike air jordan 1 mid shadow - analogdevelopment.com">
          <a:extLst>
            <a:ext uri="{FF2B5EF4-FFF2-40B4-BE49-F238E27FC236}">
              <a16:creationId xmlns:a16="http://schemas.microsoft.com/office/drawing/2014/main" xmlns="" id="{2FAB8811-74FB-4E9D-A2B1-237E6FA27B7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1295" y="16315984"/>
          <a:ext cx="3006090" cy="227837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552451</xdr:colOff>
      <xdr:row>71</xdr:row>
      <xdr:rowOff>492370</xdr:rowOff>
    </xdr:from>
    <xdr:to>
      <xdr:col>0</xdr:col>
      <xdr:colOff>3823677</xdr:colOff>
      <xdr:row>77</xdr:row>
      <xdr:rowOff>342900</xdr:rowOff>
    </xdr:to>
    <xdr:pic>
      <xdr:nvPicPr>
        <xdr:cNvPr id="23" name="image15.jpg" descr="Air Jordan 1 Mid GS 'White Shadow'">
          <a:extLst>
            <a:ext uri="{FF2B5EF4-FFF2-40B4-BE49-F238E27FC236}">
              <a16:creationId xmlns:a16="http://schemas.microsoft.com/office/drawing/2014/main" xmlns="" id="{C706F4A7-4909-422C-8338-7073C7E988DE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52451" y="35620570"/>
          <a:ext cx="3271226" cy="282233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209550</xdr:colOff>
      <xdr:row>138</xdr:row>
      <xdr:rowOff>326</xdr:rowOff>
    </xdr:from>
    <xdr:to>
      <xdr:col>0</xdr:col>
      <xdr:colOff>4043307</xdr:colOff>
      <xdr:row>149</xdr:row>
      <xdr:rowOff>14514</xdr:rowOff>
    </xdr:to>
    <xdr:pic>
      <xdr:nvPicPr>
        <xdr:cNvPr id="24" name="Immagine 23" descr="nike Nike Dunk High Retro DD1399105 | modaesport.com">
          <a:extLst>
            <a:ext uri="{FF2B5EF4-FFF2-40B4-BE49-F238E27FC236}">
              <a16:creationId xmlns:a16="http://schemas.microsoft.com/office/drawing/2014/main" xmlns="" id="{60B10D66-1782-4C24-B68C-70269122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8313626"/>
          <a:ext cx="3833757" cy="5462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398897</xdr:colOff>
      <xdr:row>21</xdr:row>
      <xdr:rowOff>242735</xdr:rowOff>
    </xdr:from>
    <xdr:to>
      <xdr:col>0</xdr:col>
      <xdr:colOff>3627893</xdr:colOff>
      <xdr:row>28</xdr:row>
      <xdr:rowOff>141135</xdr:rowOff>
    </xdr:to>
    <xdr:pic>
      <xdr:nvPicPr>
        <xdr:cNvPr id="25" name="image9.jpeg">
          <a:extLst>
            <a:ext uri="{FF2B5EF4-FFF2-40B4-BE49-F238E27FC236}">
              <a16:creationId xmlns:a16="http://schemas.microsoft.com/office/drawing/2014/main" xmlns="" id="{AACB60CB-5139-4B45-94E0-6378CC5EE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97" y="7367435"/>
          <a:ext cx="3228996" cy="192532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30</xdr:row>
      <xdr:rowOff>102960</xdr:rowOff>
    </xdr:from>
    <xdr:to>
      <xdr:col>0</xdr:col>
      <xdr:colOff>3276600</xdr:colOff>
      <xdr:row>39</xdr:row>
      <xdr:rowOff>159865</xdr:rowOff>
    </xdr:to>
    <xdr:pic>
      <xdr:nvPicPr>
        <xdr:cNvPr id="26" name="Immagine 25" descr="Jordan 1 Mid Gym Red Black White 554724 122 | Gagliotta Calzature">
          <a:extLst>
            <a:ext uri="{FF2B5EF4-FFF2-40B4-BE49-F238E27FC236}">
              <a16:creationId xmlns:a16="http://schemas.microsoft.com/office/drawing/2014/main" xmlns="" id="{8AAE1C3D-AABF-446B-A1AE-41AEF1DB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9833700"/>
          <a:ext cx="2724150" cy="266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803031</xdr:colOff>
      <xdr:row>96</xdr:row>
      <xdr:rowOff>43473</xdr:rowOff>
    </xdr:from>
    <xdr:to>
      <xdr:col>0</xdr:col>
      <xdr:colOff>4222260</xdr:colOff>
      <xdr:row>107</xdr:row>
      <xdr:rowOff>114300</xdr:rowOff>
    </xdr:to>
    <xdr:pic>
      <xdr:nvPicPr>
        <xdr:cNvPr id="27" name="Immagine 26" descr="Risultato immagine per CW2289-111">
          <a:extLst>
            <a:ext uri="{FF2B5EF4-FFF2-40B4-BE49-F238E27FC236}">
              <a16:creationId xmlns:a16="http://schemas.microsoft.com/office/drawing/2014/main" xmlns="" id="{63C993B2-5303-4716-A6DC-903DE95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031" y="29094723"/>
          <a:ext cx="3419229" cy="321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228601</xdr:colOff>
      <xdr:row>11</xdr:row>
      <xdr:rowOff>141892</xdr:rowOff>
    </xdr:from>
    <xdr:to>
      <xdr:col>0</xdr:col>
      <xdr:colOff>3291841</xdr:colOff>
      <xdr:row>18</xdr:row>
      <xdr:rowOff>243840</xdr:rowOff>
    </xdr:to>
    <xdr:pic>
      <xdr:nvPicPr>
        <xdr:cNvPr id="28" name="Immagine 27" descr="Risultato immagine per 554724-177">
          <a:extLst>
            <a:ext uri="{FF2B5EF4-FFF2-40B4-BE49-F238E27FC236}">
              <a16:creationId xmlns:a16="http://schemas.microsoft.com/office/drawing/2014/main" xmlns="" id="{3CAAA8FF-DB4D-4F24-A2B0-84F54E4B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4370992"/>
          <a:ext cx="3063240" cy="2128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400050</xdr:rowOff>
    </xdr:from>
    <xdr:to>
      <xdr:col>0</xdr:col>
      <xdr:colOff>4904575</xdr:colOff>
      <xdr:row>136</xdr:row>
      <xdr:rowOff>64771</xdr:rowOff>
    </xdr:to>
    <xdr:pic>
      <xdr:nvPicPr>
        <xdr:cNvPr id="29" name="Immagine 28" descr="Scarpe uomo Nike Air force 1 &quot;07 bianco sneakers sportive cw2288 111">
          <a:extLst>
            <a:ext uri="{FF2B5EF4-FFF2-40B4-BE49-F238E27FC236}">
              <a16:creationId xmlns:a16="http://schemas.microsoft.com/office/drawing/2014/main" xmlns="" id="{B0087B0D-C2F5-4935-98F7-650C4B97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74450"/>
          <a:ext cx="4904575" cy="511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338682</xdr:rowOff>
    </xdr:from>
    <xdr:to>
      <xdr:col>0</xdr:col>
      <xdr:colOff>3676650</xdr:colOff>
      <xdr:row>9</xdr:row>
      <xdr:rowOff>95250</xdr:rowOff>
    </xdr:to>
    <xdr:pic>
      <xdr:nvPicPr>
        <xdr:cNvPr id="30" name="Immagine 29" descr="Jordan 1 Mid Barely Rose Bq6472 500 | Gagliotta Calzature">
          <a:extLst>
            <a:ext uri="{FF2B5EF4-FFF2-40B4-BE49-F238E27FC236}">
              <a16:creationId xmlns:a16="http://schemas.microsoft.com/office/drawing/2014/main" xmlns="" id="{7F96AD00-E9C3-4603-AEFB-6BAA5F32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882"/>
          <a:ext cx="3676650" cy="3718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116</xdr:row>
      <xdr:rowOff>192724</xdr:rowOff>
    </xdr:from>
    <xdr:to>
      <xdr:col>0</xdr:col>
      <xdr:colOff>3810000</xdr:colOff>
      <xdr:row>123</xdr:row>
      <xdr:rowOff>110490</xdr:rowOff>
    </xdr:to>
    <xdr:pic>
      <xdr:nvPicPr>
        <xdr:cNvPr id="31" name="Immagine 30" descr="Scarpe Unisex Nike AIR FORCE 1 07 WHITE DD8959-100 | Tiffany Bergamo">
          <a:extLst>
            <a:ext uri="{FF2B5EF4-FFF2-40B4-BE49-F238E27FC236}">
              <a16:creationId xmlns:a16="http://schemas.microsoft.com/office/drawing/2014/main" xmlns="" id="{AAB2FC36-91A9-4CCD-A8B1-A30D8D05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609424"/>
          <a:ext cx="3562350" cy="338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6"/>
  <sheetViews>
    <sheetView tabSelected="1" zoomScale="40" zoomScaleNormal="40" workbookViewId="0">
      <selection activeCell="N141" sqref="N141"/>
    </sheetView>
  </sheetViews>
  <sheetFormatPr defaultColWidth="75.7109375" defaultRowHeight="26.25" x14ac:dyDescent="0.25"/>
  <cols>
    <col min="1" max="1" width="75.7109375" style="5"/>
    <col min="2" max="2" width="22.7109375" style="63" bestFit="1" customWidth="1"/>
    <col min="3" max="3" width="35" style="64" customWidth="1"/>
    <col min="4" max="4" width="75.7109375" style="61"/>
    <col min="5" max="5" width="9.5703125" style="7" bestFit="1" customWidth="1"/>
    <col min="6" max="6" width="8.42578125" style="7" bestFit="1" customWidth="1"/>
    <col min="7" max="7" width="17.5703125" style="5" customWidth="1"/>
    <col min="8" max="8" width="17.140625" style="5" customWidth="1"/>
    <col min="9" max="11" width="15.42578125" style="5" customWidth="1"/>
    <col min="12" max="12" width="19.28515625" style="5" customWidth="1"/>
    <col min="13" max="16384" width="75.7109375" style="5"/>
  </cols>
  <sheetData>
    <row r="1" spans="1:12" ht="47.2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68" t="s">
        <v>5</v>
      </c>
      <c r="G1" s="123" t="s">
        <v>6</v>
      </c>
      <c r="H1" s="121"/>
      <c r="I1" s="161" t="s">
        <v>194</v>
      </c>
      <c r="J1" s="162"/>
      <c r="K1" s="163"/>
      <c r="L1" s="131" t="s">
        <v>195</v>
      </c>
    </row>
    <row r="2" spans="1:12" ht="40.15" customHeight="1" thickBot="1" x14ac:dyDescent="0.3">
      <c r="A2" s="137"/>
      <c r="B2" s="139"/>
      <c r="C2" s="70" t="s">
        <v>7</v>
      </c>
      <c r="D2" s="141"/>
      <c r="E2" s="9">
        <v>37.5</v>
      </c>
      <c r="F2" s="9">
        <v>6.5</v>
      </c>
      <c r="G2" s="169">
        <v>120</v>
      </c>
      <c r="H2" s="125">
        <f>SUM(L2-I2)</f>
        <v>1</v>
      </c>
      <c r="I2" s="125"/>
      <c r="J2" s="125"/>
      <c r="K2" s="125"/>
      <c r="L2" s="107">
        <v>1</v>
      </c>
    </row>
    <row r="3" spans="1:12" ht="40.15" customHeight="1" thickBot="1" x14ac:dyDescent="0.3">
      <c r="A3" s="137"/>
      <c r="B3" s="139"/>
      <c r="C3" s="71" t="s">
        <v>8</v>
      </c>
      <c r="D3" s="141"/>
      <c r="E3" s="72">
        <v>38</v>
      </c>
      <c r="F3" s="72">
        <v>7</v>
      </c>
      <c r="G3" s="170"/>
      <c r="H3" s="125">
        <f t="shared" ref="H3:H66" si="0">SUM(L3-I3)</f>
        <v>0</v>
      </c>
      <c r="I3" s="126"/>
      <c r="J3" s="126"/>
      <c r="K3" s="126"/>
      <c r="L3" s="107">
        <v>0</v>
      </c>
    </row>
    <row r="4" spans="1:12" ht="40.15" customHeight="1" thickBot="1" x14ac:dyDescent="0.3">
      <c r="A4" s="137"/>
      <c r="B4" s="139"/>
      <c r="C4" s="71" t="s">
        <v>9</v>
      </c>
      <c r="D4" s="141"/>
      <c r="E4" s="72">
        <v>38.5</v>
      </c>
      <c r="F4" s="73" t="s">
        <v>10</v>
      </c>
      <c r="G4" s="170"/>
      <c r="H4" s="125">
        <f t="shared" si="0"/>
        <v>18</v>
      </c>
      <c r="I4" s="126"/>
      <c r="J4" s="126"/>
      <c r="K4" s="126"/>
      <c r="L4" s="107">
        <v>18</v>
      </c>
    </row>
    <row r="5" spans="1:12" ht="40.15" customHeight="1" thickBot="1" x14ac:dyDescent="0.3">
      <c r="A5" s="137"/>
      <c r="B5" s="139"/>
      <c r="C5" s="71" t="s">
        <v>11</v>
      </c>
      <c r="D5" s="141"/>
      <c r="E5" s="72">
        <v>39</v>
      </c>
      <c r="F5" s="72">
        <v>8</v>
      </c>
      <c r="G5" s="170"/>
      <c r="H5" s="125">
        <f t="shared" si="0"/>
        <v>13</v>
      </c>
      <c r="I5" s="126"/>
      <c r="J5" s="126"/>
      <c r="K5" s="126"/>
      <c r="L5" s="107">
        <v>13</v>
      </c>
    </row>
    <row r="6" spans="1:12" ht="40.15" customHeight="1" thickBot="1" x14ac:dyDescent="0.3">
      <c r="A6" s="137"/>
      <c r="B6" s="139"/>
      <c r="C6" s="71" t="s">
        <v>12</v>
      </c>
      <c r="D6" s="141"/>
      <c r="E6" s="72">
        <v>40</v>
      </c>
      <c r="F6" s="72">
        <v>8.5</v>
      </c>
      <c r="G6" s="170"/>
      <c r="H6" s="125">
        <f t="shared" si="0"/>
        <v>35</v>
      </c>
      <c r="I6" s="126"/>
      <c r="J6" s="126"/>
      <c r="K6" s="126"/>
      <c r="L6" s="107">
        <v>35</v>
      </c>
    </row>
    <row r="7" spans="1:12" ht="40.15" customHeight="1" thickBot="1" x14ac:dyDescent="0.3">
      <c r="A7" s="137"/>
      <c r="B7" s="139"/>
      <c r="C7" s="71" t="s">
        <v>13</v>
      </c>
      <c r="D7" s="141"/>
      <c r="E7" s="72">
        <v>40.5</v>
      </c>
      <c r="F7" s="72">
        <v>9</v>
      </c>
      <c r="G7" s="170"/>
      <c r="H7" s="125">
        <f t="shared" si="0"/>
        <v>10</v>
      </c>
      <c r="I7" s="126"/>
      <c r="J7" s="126"/>
      <c r="K7" s="126"/>
      <c r="L7" s="108">
        <v>10</v>
      </c>
    </row>
    <row r="8" spans="1:12" ht="40.15" customHeight="1" thickBot="1" x14ac:dyDescent="0.3">
      <c r="A8" s="137"/>
      <c r="B8" s="139"/>
      <c r="C8" s="71" t="s">
        <v>14</v>
      </c>
      <c r="D8" s="141"/>
      <c r="E8" s="73" t="s">
        <v>15</v>
      </c>
      <c r="F8" s="73" t="s">
        <v>16</v>
      </c>
      <c r="G8" s="170"/>
      <c r="H8" s="125">
        <f t="shared" si="0"/>
        <v>28</v>
      </c>
      <c r="I8" s="126"/>
      <c r="J8" s="126"/>
      <c r="K8" s="126"/>
      <c r="L8" s="108">
        <v>28</v>
      </c>
    </row>
    <row r="9" spans="1:12" ht="40.15" customHeight="1" thickBot="1" x14ac:dyDescent="0.3">
      <c r="A9" s="137"/>
      <c r="B9" s="139"/>
      <c r="C9" s="71" t="s">
        <v>17</v>
      </c>
      <c r="D9" s="141"/>
      <c r="E9" s="73" t="s">
        <v>18</v>
      </c>
      <c r="F9" s="73" t="s">
        <v>19</v>
      </c>
      <c r="G9" s="170"/>
      <c r="H9" s="125">
        <f t="shared" si="0"/>
        <v>7</v>
      </c>
      <c r="I9" s="126"/>
      <c r="J9" s="126"/>
      <c r="K9" s="126"/>
      <c r="L9" s="108">
        <v>7</v>
      </c>
    </row>
    <row r="10" spans="1:12" ht="40.15" customHeight="1" thickBot="1" x14ac:dyDescent="0.3">
      <c r="A10" s="138"/>
      <c r="B10" s="140"/>
      <c r="C10" s="74" t="s">
        <v>20</v>
      </c>
      <c r="D10" s="142"/>
      <c r="E10" s="75" t="s">
        <v>21</v>
      </c>
      <c r="F10" s="75" t="s">
        <v>22</v>
      </c>
      <c r="G10" s="171"/>
      <c r="H10" s="125">
        <f t="shared" si="0"/>
        <v>1</v>
      </c>
      <c r="I10" s="127"/>
      <c r="J10" s="127"/>
      <c r="K10" s="127"/>
      <c r="L10" s="108">
        <v>1</v>
      </c>
    </row>
    <row r="11" spans="1:12" ht="40.15" customHeight="1" thickBot="1" x14ac:dyDescent="0.3">
      <c r="A11" s="149"/>
      <c r="B11" s="150" t="s">
        <v>23</v>
      </c>
      <c r="C11" s="10" t="s">
        <v>24</v>
      </c>
      <c r="D11" s="151" t="s">
        <v>25</v>
      </c>
      <c r="E11" s="11">
        <v>7</v>
      </c>
      <c r="F11" s="76">
        <v>40</v>
      </c>
      <c r="G11" s="172">
        <v>109</v>
      </c>
      <c r="H11" s="125">
        <f t="shared" si="0"/>
        <v>19</v>
      </c>
      <c r="I11" s="125"/>
      <c r="J11" s="125"/>
      <c r="K11" s="125"/>
      <c r="L11" s="109">
        <v>19</v>
      </c>
    </row>
    <row r="12" spans="1:12" ht="40.15" customHeight="1" thickBot="1" x14ac:dyDescent="0.3">
      <c r="A12" s="137"/>
      <c r="B12" s="139"/>
      <c r="C12" s="77" t="s">
        <v>26</v>
      </c>
      <c r="D12" s="152"/>
      <c r="E12" s="78">
        <v>7.5</v>
      </c>
      <c r="F12" s="79">
        <v>40.5</v>
      </c>
      <c r="G12" s="173"/>
      <c r="H12" s="125">
        <f t="shared" si="0"/>
        <v>4</v>
      </c>
      <c r="I12" s="126"/>
      <c r="J12" s="126"/>
      <c r="K12" s="126"/>
      <c r="L12" s="110">
        <v>4</v>
      </c>
    </row>
    <row r="13" spans="1:12" ht="40.15" customHeight="1" thickBot="1" x14ac:dyDescent="0.3">
      <c r="A13" s="137"/>
      <c r="B13" s="139"/>
      <c r="C13" s="77" t="s">
        <v>27</v>
      </c>
      <c r="D13" s="152"/>
      <c r="E13" s="78">
        <v>8</v>
      </c>
      <c r="F13" s="79">
        <v>41</v>
      </c>
      <c r="G13" s="173"/>
      <c r="H13" s="125">
        <f t="shared" si="0"/>
        <v>12</v>
      </c>
      <c r="I13" s="126"/>
      <c r="J13" s="126"/>
      <c r="K13" s="126"/>
      <c r="L13" s="110">
        <v>12</v>
      </c>
    </row>
    <row r="14" spans="1:12" ht="40.15" customHeight="1" thickBot="1" x14ac:dyDescent="0.3">
      <c r="A14" s="137"/>
      <c r="B14" s="139"/>
      <c r="C14" s="77" t="s">
        <v>28</v>
      </c>
      <c r="D14" s="152"/>
      <c r="E14" s="78">
        <v>8.5</v>
      </c>
      <c r="F14" s="79">
        <v>42</v>
      </c>
      <c r="G14" s="173"/>
      <c r="H14" s="125">
        <f t="shared" si="0"/>
        <v>26</v>
      </c>
      <c r="I14" s="126"/>
      <c r="J14" s="126"/>
      <c r="K14" s="126"/>
      <c r="L14" s="110">
        <v>26</v>
      </c>
    </row>
    <row r="15" spans="1:12" ht="40.15" customHeight="1" thickBot="1" x14ac:dyDescent="0.3">
      <c r="A15" s="137"/>
      <c r="B15" s="139"/>
      <c r="C15" s="77" t="s">
        <v>29</v>
      </c>
      <c r="D15" s="152"/>
      <c r="E15" s="78">
        <v>9</v>
      </c>
      <c r="F15" s="79">
        <v>42.5</v>
      </c>
      <c r="G15" s="173"/>
      <c r="H15" s="125">
        <f t="shared" si="0"/>
        <v>9</v>
      </c>
      <c r="I15" s="126"/>
      <c r="J15" s="126"/>
      <c r="K15" s="126"/>
      <c r="L15" s="110">
        <v>9</v>
      </c>
    </row>
    <row r="16" spans="1:12" ht="40.15" customHeight="1" thickBot="1" x14ac:dyDescent="0.3">
      <c r="A16" s="137"/>
      <c r="B16" s="139"/>
      <c r="C16" s="77" t="s">
        <v>30</v>
      </c>
      <c r="D16" s="152"/>
      <c r="E16" s="78">
        <v>9.5</v>
      </c>
      <c r="F16" s="79">
        <v>43</v>
      </c>
      <c r="G16" s="173"/>
      <c r="H16" s="125">
        <f t="shared" si="0"/>
        <v>35</v>
      </c>
      <c r="I16" s="126"/>
      <c r="J16" s="126"/>
      <c r="K16" s="126"/>
      <c r="L16" s="110">
        <v>35</v>
      </c>
    </row>
    <row r="17" spans="1:12" ht="40.15" customHeight="1" thickBot="1" x14ac:dyDescent="0.3">
      <c r="A17" s="137"/>
      <c r="B17" s="139"/>
      <c r="C17" s="77" t="s">
        <v>31</v>
      </c>
      <c r="D17" s="152"/>
      <c r="E17" s="78">
        <v>10</v>
      </c>
      <c r="F17" s="79">
        <v>44</v>
      </c>
      <c r="G17" s="173"/>
      <c r="H17" s="125">
        <f t="shared" si="0"/>
        <v>31</v>
      </c>
      <c r="I17" s="126"/>
      <c r="J17" s="126"/>
      <c r="K17" s="126"/>
      <c r="L17" s="110">
        <v>31</v>
      </c>
    </row>
    <row r="18" spans="1:12" ht="40.15" customHeight="1" thickBot="1" x14ac:dyDescent="0.3">
      <c r="A18" s="137"/>
      <c r="B18" s="139"/>
      <c r="C18" s="77" t="s">
        <v>32</v>
      </c>
      <c r="D18" s="152"/>
      <c r="E18" s="79">
        <v>10.5</v>
      </c>
      <c r="F18" s="79">
        <v>44.5</v>
      </c>
      <c r="G18" s="173"/>
      <c r="H18" s="125">
        <f t="shared" si="0"/>
        <v>17</v>
      </c>
      <c r="I18" s="126"/>
      <c r="J18" s="126"/>
      <c r="K18" s="126"/>
      <c r="L18" s="110">
        <v>17</v>
      </c>
    </row>
    <row r="19" spans="1:12" ht="40.15" customHeight="1" thickBot="1" x14ac:dyDescent="0.3">
      <c r="A19" s="137"/>
      <c r="B19" s="139"/>
      <c r="C19" s="77" t="s">
        <v>33</v>
      </c>
      <c r="D19" s="152"/>
      <c r="E19" s="79">
        <v>11</v>
      </c>
      <c r="F19" s="79">
        <v>45</v>
      </c>
      <c r="G19" s="173"/>
      <c r="H19" s="125">
        <f t="shared" si="0"/>
        <v>17</v>
      </c>
      <c r="I19" s="126"/>
      <c r="J19" s="126"/>
      <c r="K19" s="126"/>
      <c r="L19" s="110">
        <v>17</v>
      </c>
    </row>
    <row r="20" spans="1:12" ht="40.15" customHeight="1" thickBot="1" x14ac:dyDescent="0.3">
      <c r="A20" s="138"/>
      <c r="B20" s="140"/>
      <c r="C20" s="12" t="s">
        <v>34</v>
      </c>
      <c r="D20" s="153"/>
      <c r="E20" s="13">
        <v>12</v>
      </c>
      <c r="F20" s="13">
        <v>46</v>
      </c>
      <c r="G20" s="174"/>
      <c r="H20" s="125">
        <f t="shared" si="0"/>
        <v>19</v>
      </c>
      <c r="I20" s="127"/>
      <c r="J20" s="127"/>
      <c r="K20" s="127"/>
      <c r="L20" s="111">
        <v>19</v>
      </c>
    </row>
    <row r="21" spans="1:12" ht="40.15" customHeight="1" thickBot="1" x14ac:dyDescent="0.3">
      <c r="A21" s="147"/>
      <c r="B21" s="139" t="s">
        <v>35</v>
      </c>
      <c r="C21" s="14" t="s">
        <v>36</v>
      </c>
      <c r="D21" s="135" t="s">
        <v>37</v>
      </c>
      <c r="E21" s="15">
        <v>40.5</v>
      </c>
      <c r="F21" s="16">
        <v>7.5</v>
      </c>
      <c r="G21" s="172">
        <v>99</v>
      </c>
      <c r="H21" s="125">
        <f t="shared" si="0"/>
        <v>0</v>
      </c>
      <c r="I21" s="125"/>
      <c r="J21" s="125"/>
      <c r="K21" s="125"/>
      <c r="L21" s="112">
        <v>0</v>
      </c>
    </row>
    <row r="22" spans="1:12" ht="40.15" customHeight="1" thickBot="1" x14ac:dyDescent="0.3">
      <c r="A22" s="147"/>
      <c r="B22" s="139"/>
      <c r="C22" s="80" t="s">
        <v>38</v>
      </c>
      <c r="D22" s="135"/>
      <c r="E22" s="15">
        <v>41</v>
      </c>
      <c r="F22" s="17">
        <v>8</v>
      </c>
      <c r="G22" s="173"/>
      <c r="H22" s="125">
        <f t="shared" si="0"/>
        <v>0</v>
      </c>
      <c r="I22" s="126"/>
      <c r="J22" s="126"/>
      <c r="K22" s="126"/>
      <c r="L22" s="107">
        <v>0</v>
      </c>
    </row>
    <row r="23" spans="1:12" ht="40.15" customHeight="1" thickBot="1" x14ac:dyDescent="0.3">
      <c r="A23" s="147"/>
      <c r="B23" s="139"/>
      <c r="C23" s="80" t="s">
        <v>39</v>
      </c>
      <c r="D23" s="135"/>
      <c r="E23" s="15">
        <v>42</v>
      </c>
      <c r="F23" s="17">
        <v>8.5</v>
      </c>
      <c r="G23" s="173"/>
      <c r="H23" s="125">
        <f t="shared" si="0"/>
        <v>0</v>
      </c>
      <c r="I23" s="126"/>
      <c r="J23" s="126"/>
      <c r="K23" s="126"/>
      <c r="L23" s="107">
        <v>0</v>
      </c>
    </row>
    <row r="24" spans="1:12" ht="40.15" customHeight="1" thickBot="1" x14ac:dyDescent="0.3">
      <c r="A24" s="147"/>
      <c r="B24" s="139"/>
      <c r="C24" s="80" t="s">
        <v>40</v>
      </c>
      <c r="D24" s="135"/>
      <c r="E24" s="15">
        <v>42.5</v>
      </c>
      <c r="F24" s="17">
        <v>9</v>
      </c>
      <c r="G24" s="173"/>
      <c r="H24" s="125">
        <f t="shared" si="0"/>
        <v>0</v>
      </c>
      <c r="I24" s="126"/>
      <c r="J24" s="126"/>
      <c r="K24" s="126"/>
      <c r="L24" s="107">
        <v>0</v>
      </c>
    </row>
    <row r="25" spans="1:12" ht="40.15" customHeight="1" thickBot="1" x14ac:dyDescent="0.3">
      <c r="A25" s="147"/>
      <c r="B25" s="139"/>
      <c r="C25" s="80" t="s">
        <v>41</v>
      </c>
      <c r="D25" s="135"/>
      <c r="E25" s="15">
        <v>43</v>
      </c>
      <c r="F25" s="18">
        <v>9.5</v>
      </c>
      <c r="G25" s="173"/>
      <c r="H25" s="125">
        <f t="shared" si="0"/>
        <v>76</v>
      </c>
      <c r="I25" s="126"/>
      <c r="J25" s="126"/>
      <c r="K25" s="126"/>
      <c r="L25" s="107">
        <v>76</v>
      </c>
    </row>
    <row r="26" spans="1:12" ht="40.15" customHeight="1" thickBot="1" x14ac:dyDescent="0.3">
      <c r="A26" s="147"/>
      <c r="B26" s="139"/>
      <c r="C26" s="80" t="s">
        <v>42</v>
      </c>
      <c r="D26" s="135"/>
      <c r="E26" s="15">
        <v>44</v>
      </c>
      <c r="F26" s="17">
        <v>10</v>
      </c>
      <c r="G26" s="173"/>
      <c r="H26" s="125">
        <f t="shared" si="0"/>
        <v>0</v>
      </c>
      <c r="I26" s="126"/>
      <c r="J26" s="126"/>
      <c r="K26" s="126"/>
      <c r="L26" s="107">
        <v>0</v>
      </c>
    </row>
    <row r="27" spans="1:12" ht="40.15" customHeight="1" thickBot="1" x14ac:dyDescent="0.3">
      <c r="A27" s="147"/>
      <c r="B27" s="139"/>
      <c r="C27" s="80" t="s">
        <v>43</v>
      </c>
      <c r="D27" s="135"/>
      <c r="E27" s="15">
        <v>44.5</v>
      </c>
      <c r="F27" s="16">
        <v>10.5</v>
      </c>
      <c r="G27" s="173"/>
      <c r="H27" s="125">
        <f t="shared" si="0"/>
        <v>35</v>
      </c>
      <c r="I27" s="126"/>
      <c r="J27" s="126"/>
      <c r="K27" s="126"/>
      <c r="L27" s="107">
        <v>35</v>
      </c>
    </row>
    <row r="28" spans="1:12" ht="40.15" customHeight="1" thickBot="1" x14ac:dyDescent="0.3">
      <c r="A28" s="147"/>
      <c r="B28" s="139"/>
      <c r="C28" s="80" t="s">
        <v>44</v>
      </c>
      <c r="D28" s="135"/>
      <c r="E28" s="15">
        <v>45</v>
      </c>
      <c r="F28" s="16">
        <v>11</v>
      </c>
      <c r="G28" s="173"/>
      <c r="H28" s="125">
        <f t="shared" si="0"/>
        <v>0</v>
      </c>
      <c r="I28" s="126"/>
      <c r="J28" s="126"/>
      <c r="K28" s="126"/>
      <c r="L28" s="107">
        <v>0</v>
      </c>
    </row>
    <row r="29" spans="1:12" ht="40.15" customHeight="1" thickBot="1" x14ac:dyDescent="0.3">
      <c r="A29" s="147"/>
      <c r="B29" s="139"/>
      <c r="C29" s="80" t="s">
        <v>45</v>
      </c>
      <c r="D29" s="135"/>
      <c r="E29" s="15">
        <v>45.5</v>
      </c>
      <c r="F29" s="16">
        <v>11.5</v>
      </c>
      <c r="G29" s="173"/>
      <c r="H29" s="125">
        <f t="shared" si="0"/>
        <v>0</v>
      </c>
      <c r="I29" s="126"/>
      <c r="J29" s="126"/>
      <c r="K29" s="126"/>
      <c r="L29" s="107">
        <v>0</v>
      </c>
    </row>
    <row r="30" spans="1:12" ht="40.15" customHeight="1" thickBot="1" x14ac:dyDescent="0.3">
      <c r="A30" s="148"/>
      <c r="B30" s="140"/>
      <c r="C30" s="19" t="s">
        <v>46</v>
      </c>
      <c r="D30" s="136"/>
      <c r="E30" s="20">
        <v>46</v>
      </c>
      <c r="F30" s="21">
        <v>12</v>
      </c>
      <c r="G30" s="174"/>
      <c r="H30" s="125">
        <f t="shared" si="0"/>
        <v>0</v>
      </c>
      <c r="I30" s="127"/>
      <c r="J30" s="127"/>
      <c r="K30" s="127"/>
      <c r="L30" s="113">
        <v>0</v>
      </c>
    </row>
    <row r="31" spans="1:12" ht="40.15" customHeight="1" thickBot="1" x14ac:dyDescent="0.4">
      <c r="A31" s="159"/>
      <c r="B31" s="175" t="s">
        <v>47</v>
      </c>
      <c r="C31" s="14" t="s">
        <v>48</v>
      </c>
      <c r="D31" s="135" t="s">
        <v>49</v>
      </c>
      <c r="E31" s="22">
        <v>40.5</v>
      </c>
      <c r="F31" s="23">
        <v>7.5</v>
      </c>
      <c r="G31" s="172">
        <v>99</v>
      </c>
      <c r="H31" s="125">
        <f t="shared" si="0"/>
        <v>0</v>
      </c>
      <c r="I31" s="125"/>
      <c r="J31" s="125"/>
      <c r="K31" s="125"/>
      <c r="L31" s="114">
        <v>0</v>
      </c>
    </row>
    <row r="32" spans="1:12" ht="40.15" customHeight="1" thickBot="1" x14ac:dyDescent="0.4">
      <c r="A32" s="159"/>
      <c r="B32" s="176"/>
      <c r="C32" s="80" t="s">
        <v>50</v>
      </c>
      <c r="D32" s="135"/>
      <c r="E32" s="24">
        <v>41</v>
      </c>
      <c r="F32" s="25">
        <v>8</v>
      </c>
      <c r="G32" s="173"/>
      <c r="H32" s="125">
        <f t="shared" si="0"/>
        <v>0</v>
      </c>
      <c r="I32" s="126"/>
      <c r="J32" s="126"/>
      <c r="K32" s="126"/>
      <c r="L32" s="115">
        <v>0</v>
      </c>
    </row>
    <row r="33" spans="1:12" ht="40.15" customHeight="1" thickBot="1" x14ac:dyDescent="0.4">
      <c r="A33" s="159"/>
      <c r="B33" s="176"/>
      <c r="C33" s="80" t="s">
        <v>51</v>
      </c>
      <c r="D33" s="135"/>
      <c r="E33" s="24">
        <v>42</v>
      </c>
      <c r="F33" s="25">
        <v>8.5</v>
      </c>
      <c r="G33" s="173"/>
      <c r="H33" s="125">
        <f t="shared" si="0"/>
        <v>0</v>
      </c>
      <c r="I33" s="126"/>
      <c r="J33" s="126"/>
      <c r="K33" s="126"/>
      <c r="L33" s="115">
        <v>0</v>
      </c>
    </row>
    <row r="34" spans="1:12" ht="40.15" customHeight="1" thickBot="1" x14ac:dyDescent="0.4">
      <c r="A34" s="159"/>
      <c r="B34" s="176"/>
      <c r="C34" s="80" t="s">
        <v>52</v>
      </c>
      <c r="D34" s="135"/>
      <c r="E34" s="24">
        <v>42.5</v>
      </c>
      <c r="F34" s="25">
        <v>9</v>
      </c>
      <c r="G34" s="173"/>
      <c r="H34" s="125">
        <f t="shared" si="0"/>
        <v>0</v>
      </c>
      <c r="I34" s="126"/>
      <c r="J34" s="126"/>
      <c r="K34" s="126"/>
      <c r="L34" s="115">
        <v>0</v>
      </c>
    </row>
    <row r="35" spans="1:12" ht="40.15" customHeight="1" thickBot="1" x14ac:dyDescent="0.4">
      <c r="A35" s="159"/>
      <c r="B35" s="176"/>
      <c r="C35" s="80" t="s">
        <v>53</v>
      </c>
      <c r="D35" s="135"/>
      <c r="E35" s="26">
        <v>43</v>
      </c>
      <c r="F35" s="27">
        <v>9.5</v>
      </c>
      <c r="G35" s="173"/>
      <c r="H35" s="125">
        <f t="shared" si="0"/>
        <v>38</v>
      </c>
      <c r="I35" s="126"/>
      <c r="J35" s="126"/>
      <c r="K35" s="126"/>
      <c r="L35" s="115">
        <v>38</v>
      </c>
    </row>
    <row r="36" spans="1:12" ht="40.15" customHeight="1" thickBot="1" x14ac:dyDescent="0.4">
      <c r="A36" s="159"/>
      <c r="B36" s="176"/>
      <c r="C36" s="80" t="s">
        <v>54</v>
      </c>
      <c r="D36" s="135"/>
      <c r="E36" s="24">
        <v>44</v>
      </c>
      <c r="F36" s="25">
        <v>10</v>
      </c>
      <c r="G36" s="173"/>
      <c r="H36" s="125">
        <f t="shared" si="0"/>
        <v>0</v>
      </c>
      <c r="I36" s="126"/>
      <c r="J36" s="126"/>
      <c r="K36" s="126"/>
      <c r="L36" s="115">
        <v>0</v>
      </c>
    </row>
    <row r="37" spans="1:12" ht="40.15" customHeight="1" thickBot="1" x14ac:dyDescent="0.4">
      <c r="A37" s="159"/>
      <c r="B37" s="176"/>
      <c r="C37" s="80" t="s">
        <v>55</v>
      </c>
      <c r="D37" s="135"/>
      <c r="E37" s="24">
        <v>44.5</v>
      </c>
      <c r="F37" s="23">
        <v>10.5</v>
      </c>
      <c r="G37" s="173"/>
      <c r="H37" s="125">
        <f t="shared" si="0"/>
        <v>13</v>
      </c>
      <c r="I37" s="126"/>
      <c r="J37" s="126"/>
      <c r="K37" s="126"/>
      <c r="L37" s="115">
        <v>13</v>
      </c>
    </row>
    <row r="38" spans="1:12" ht="40.15" customHeight="1" thickBot="1" x14ac:dyDescent="0.4">
      <c r="A38" s="159"/>
      <c r="B38" s="176"/>
      <c r="C38" s="80" t="s">
        <v>56</v>
      </c>
      <c r="D38" s="135"/>
      <c r="E38" s="24">
        <v>45</v>
      </c>
      <c r="F38" s="23">
        <v>11</v>
      </c>
      <c r="G38" s="173"/>
      <c r="H38" s="125">
        <f t="shared" si="0"/>
        <v>0</v>
      </c>
      <c r="I38" s="126"/>
      <c r="J38" s="126"/>
      <c r="K38" s="126"/>
      <c r="L38" s="115">
        <v>0</v>
      </c>
    </row>
    <row r="39" spans="1:12" ht="40.15" customHeight="1" thickBot="1" x14ac:dyDescent="0.4">
      <c r="A39" s="159"/>
      <c r="B39" s="176"/>
      <c r="C39" s="80" t="s">
        <v>57</v>
      </c>
      <c r="D39" s="135"/>
      <c r="E39" s="26">
        <v>45.5</v>
      </c>
      <c r="F39" s="23">
        <v>11.5</v>
      </c>
      <c r="G39" s="173"/>
      <c r="H39" s="125">
        <f t="shared" si="0"/>
        <v>0</v>
      </c>
      <c r="I39" s="126"/>
      <c r="J39" s="126"/>
      <c r="K39" s="126"/>
      <c r="L39" s="115">
        <v>0</v>
      </c>
    </row>
    <row r="40" spans="1:12" ht="40.15" customHeight="1" thickBot="1" x14ac:dyDescent="0.4">
      <c r="A40" s="160"/>
      <c r="B40" s="177"/>
      <c r="C40" s="19" t="s">
        <v>58</v>
      </c>
      <c r="D40" s="136"/>
      <c r="E40" s="28">
        <v>46</v>
      </c>
      <c r="F40" s="29">
        <v>12</v>
      </c>
      <c r="G40" s="174"/>
      <c r="H40" s="125">
        <f t="shared" si="0"/>
        <v>0</v>
      </c>
      <c r="I40" s="127"/>
      <c r="J40" s="127"/>
      <c r="K40" s="127"/>
      <c r="L40" s="116">
        <v>0</v>
      </c>
    </row>
    <row r="41" spans="1:12" ht="40.15" customHeight="1" thickBot="1" x14ac:dyDescent="0.3">
      <c r="A41" s="154"/>
      <c r="B41" s="143" t="s">
        <v>59</v>
      </c>
      <c r="C41" s="6" t="s">
        <v>60</v>
      </c>
      <c r="D41" s="145" t="s">
        <v>61</v>
      </c>
      <c r="E41" s="30">
        <v>40</v>
      </c>
      <c r="F41" s="31">
        <v>7</v>
      </c>
      <c r="G41" s="172">
        <v>99</v>
      </c>
      <c r="H41" s="125">
        <f t="shared" si="0"/>
        <v>0</v>
      </c>
      <c r="I41" s="125"/>
      <c r="J41" s="125"/>
      <c r="K41" s="125"/>
      <c r="L41" s="112">
        <v>0</v>
      </c>
    </row>
    <row r="42" spans="1:12" ht="40.15" customHeight="1" thickBot="1" x14ac:dyDescent="0.3">
      <c r="A42" s="155"/>
      <c r="B42" s="144"/>
      <c r="C42" s="69" t="s">
        <v>62</v>
      </c>
      <c r="D42" s="157"/>
      <c r="E42" s="32">
        <v>40.5</v>
      </c>
      <c r="F42" s="25">
        <v>7.5</v>
      </c>
      <c r="G42" s="173"/>
      <c r="H42" s="125">
        <f t="shared" si="0"/>
        <v>0</v>
      </c>
      <c r="I42" s="126"/>
      <c r="J42" s="126"/>
      <c r="K42" s="126"/>
      <c r="L42" s="107">
        <v>0</v>
      </c>
    </row>
    <row r="43" spans="1:12" ht="40.15" customHeight="1" thickBot="1" x14ac:dyDescent="0.3">
      <c r="A43" s="155"/>
      <c r="B43" s="144"/>
      <c r="C43" s="69" t="s">
        <v>63</v>
      </c>
      <c r="D43" s="157"/>
      <c r="E43" s="32">
        <v>41</v>
      </c>
      <c r="F43" s="25">
        <v>8</v>
      </c>
      <c r="G43" s="173"/>
      <c r="H43" s="125">
        <f t="shared" si="0"/>
        <v>1</v>
      </c>
      <c r="I43" s="126"/>
      <c r="J43" s="126"/>
      <c r="K43" s="126"/>
      <c r="L43" s="107">
        <v>1</v>
      </c>
    </row>
    <row r="44" spans="1:12" ht="40.15" customHeight="1" thickBot="1" x14ac:dyDescent="0.3">
      <c r="A44" s="155"/>
      <c r="B44" s="144"/>
      <c r="C44" s="69" t="s">
        <v>64</v>
      </c>
      <c r="D44" s="157"/>
      <c r="E44" s="32">
        <v>42</v>
      </c>
      <c r="F44" s="25">
        <v>8.5</v>
      </c>
      <c r="G44" s="173"/>
      <c r="H44" s="125">
        <f t="shared" si="0"/>
        <v>0</v>
      </c>
      <c r="I44" s="126"/>
      <c r="J44" s="126"/>
      <c r="K44" s="126"/>
      <c r="L44" s="107">
        <v>0</v>
      </c>
    </row>
    <row r="45" spans="1:12" ht="40.15" customHeight="1" thickBot="1" x14ac:dyDescent="0.3">
      <c r="A45" s="155"/>
      <c r="B45" s="144"/>
      <c r="C45" s="69" t="s">
        <v>65</v>
      </c>
      <c r="D45" s="157"/>
      <c r="E45" s="32">
        <v>42.5</v>
      </c>
      <c r="F45" s="25">
        <v>9</v>
      </c>
      <c r="G45" s="173"/>
      <c r="H45" s="125">
        <f t="shared" si="0"/>
        <v>0</v>
      </c>
      <c r="I45" s="126"/>
      <c r="J45" s="126"/>
      <c r="K45" s="126"/>
      <c r="L45" s="107">
        <v>0</v>
      </c>
    </row>
    <row r="46" spans="1:12" ht="40.15" customHeight="1" thickBot="1" x14ac:dyDescent="0.3">
      <c r="A46" s="155"/>
      <c r="B46" s="144"/>
      <c r="C46" s="69" t="s">
        <v>66</v>
      </c>
      <c r="D46" s="157"/>
      <c r="E46" s="32">
        <v>43</v>
      </c>
      <c r="F46" s="25">
        <v>9.5</v>
      </c>
      <c r="G46" s="173"/>
      <c r="H46" s="125">
        <f t="shared" si="0"/>
        <v>31</v>
      </c>
      <c r="I46" s="126"/>
      <c r="J46" s="126"/>
      <c r="K46" s="126"/>
      <c r="L46" s="107">
        <v>31</v>
      </c>
    </row>
    <row r="47" spans="1:12" ht="40.15" customHeight="1" thickBot="1" x14ac:dyDescent="0.3">
      <c r="A47" s="155"/>
      <c r="B47" s="144"/>
      <c r="C47" s="69" t="s">
        <v>67</v>
      </c>
      <c r="D47" s="157"/>
      <c r="E47" s="32">
        <v>44</v>
      </c>
      <c r="F47" s="25">
        <v>10</v>
      </c>
      <c r="G47" s="173"/>
      <c r="H47" s="125">
        <f t="shared" si="0"/>
        <v>4</v>
      </c>
      <c r="I47" s="126"/>
      <c r="J47" s="126"/>
      <c r="K47" s="126"/>
      <c r="L47" s="107">
        <v>4</v>
      </c>
    </row>
    <row r="48" spans="1:12" ht="40.15" customHeight="1" thickBot="1" x14ac:dyDescent="0.3">
      <c r="A48" s="155"/>
      <c r="B48" s="144"/>
      <c r="C48" s="69" t="s">
        <v>68</v>
      </c>
      <c r="D48" s="157"/>
      <c r="E48" s="32">
        <v>44.5</v>
      </c>
      <c r="F48" s="25">
        <v>10.5</v>
      </c>
      <c r="G48" s="173"/>
      <c r="H48" s="125">
        <f t="shared" si="0"/>
        <v>3</v>
      </c>
      <c r="I48" s="126"/>
      <c r="J48" s="126"/>
      <c r="K48" s="126"/>
      <c r="L48" s="107">
        <v>3</v>
      </c>
    </row>
    <row r="49" spans="1:12" ht="40.15" customHeight="1" thickBot="1" x14ac:dyDescent="0.3">
      <c r="A49" s="155"/>
      <c r="B49" s="144"/>
      <c r="C49" s="69" t="s">
        <v>69</v>
      </c>
      <c r="D49" s="157"/>
      <c r="E49" s="32">
        <v>45</v>
      </c>
      <c r="F49" s="25">
        <v>11</v>
      </c>
      <c r="G49" s="173"/>
      <c r="H49" s="125">
        <f t="shared" si="0"/>
        <v>6</v>
      </c>
      <c r="I49" s="126"/>
      <c r="J49" s="126"/>
      <c r="K49" s="126"/>
      <c r="L49" s="107">
        <v>6</v>
      </c>
    </row>
    <row r="50" spans="1:12" ht="40.15" customHeight="1" thickBot="1" x14ac:dyDescent="0.3">
      <c r="A50" s="155"/>
      <c r="B50" s="144"/>
      <c r="C50" s="69" t="s">
        <v>70</v>
      </c>
      <c r="D50" s="157"/>
      <c r="E50" s="32">
        <v>45.5</v>
      </c>
      <c r="F50" s="25">
        <v>11.5</v>
      </c>
      <c r="G50" s="173"/>
      <c r="H50" s="125">
        <f t="shared" si="0"/>
        <v>27</v>
      </c>
      <c r="I50" s="126"/>
      <c r="J50" s="126"/>
      <c r="K50" s="126"/>
      <c r="L50" s="107">
        <v>27</v>
      </c>
    </row>
    <row r="51" spans="1:12" ht="40.15" customHeight="1" thickBot="1" x14ac:dyDescent="0.3">
      <c r="A51" s="155"/>
      <c r="B51" s="156"/>
      <c r="C51" s="33" t="s">
        <v>71</v>
      </c>
      <c r="D51" s="158"/>
      <c r="E51" s="32">
        <v>46</v>
      </c>
      <c r="F51" s="25">
        <v>12</v>
      </c>
      <c r="G51" s="174"/>
      <c r="H51" s="125">
        <f t="shared" si="0"/>
        <v>8</v>
      </c>
      <c r="I51" s="127"/>
      <c r="J51" s="127"/>
      <c r="K51" s="127"/>
      <c r="L51" s="113">
        <v>8</v>
      </c>
    </row>
    <row r="52" spans="1:12" ht="40.15" customHeight="1" thickBot="1" x14ac:dyDescent="0.3">
      <c r="A52" s="154"/>
      <c r="B52" s="143" t="s">
        <v>72</v>
      </c>
      <c r="C52" s="6" t="s">
        <v>73</v>
      </c>
      <c r="D52" s="145" t="s">
        <v>74</v>
      </c>
      <c r="E52" s="30">
        <v>40</v>
      </c>
      <c r="F52" s="31">
        <v>7</v>
      </c>
      <c r="G52" s="172">
        <v>99</v>
      </c>
      <c r="H52" s="125">
        <f t="shared" si="0"/>
        <v>0</v>
      </c>
      <c r="I52" s="125"/>
      <c r="J52" s="125"/>
      <c r="K52" s="125"/>
      <c r="L52" s="112">
        <v>0</v>
      </c>
    </row>
    <row r="53" spans="1:12" ht="40.15" customHeight="1" thickBot="1" x14ac:dyDescent="0.3">
      <c r="A53" s="155"/>
      <c r="B53" s="144"/>
      <c r="C53" s="69" t="s">
        <v>75</v>
      </c>
      <c r="D53" s="146"/>
      <c r="E53" s="32">
        <v>40.5</v>
      </c>
      <c r="F53" s="25">
        <v>7.5</v>
      </c>
      <c r="G53" s="173"/>
      <c r="H53" s="125">
        <f t="shared" si="0"/>
        <v>0</v>
      </c>
      <c r="I53" s="126"/>
      <c r="J53" s="126"/>
      <c r="K53" s="126"/>
      <c r="L53" s="107">
        <v>0</v>
      </c>
    </row>
    <row r="54" spans="1:12" ht="40.15" customHeight="1" thickBot="1" x14ac:dyDescent="0.3">
      <c r="A54" s="155"/>
      <c r="B54" s="144"/>
      <c r="C54" s="69" t="s">
        <v>76</v>
      </c>
      <c r="D54" s="146"/>
      <c r="E54" s="32">
        <v>41</v>
      </c>
      <c r="F54" s="25">
        <v>8</v>
      </c>
      <c r="G54" s="173"/>
      <c r="H54" s="125">
        <f t="shared" si="0"/>
        <v>0</v>
      </c>
      <c r="I54" s="126"/>
      <c r="J54" s="126"/>
      <c r="K54" s="126"/>
      <c r="L54" s="107">
        <v>0</v>
      </c>
    </row>
    <row r="55" spans="1:12" ht="40.15" customHeight="1" thickBot="1" x14ac:dyDescent="0.3">
      <c r="A55" s="155"/>
      <c r="B55" s="144"/>
      <c r="C55" s="69" t="s">
        <v>77</v>
      </c>
      <c r="D55" s="146"/>
      <c r="E55" s="32">
        <v>42</v>
      </c>
      <c r="F55" s="25">
        <v>8.5</v>
      </c>
      <c r="G55" s="173"/>
      <c r="H55" s="125">
        <f t="shared" si="0"/>
        <v>7</v>
      </c>
      <c r="I55" s="126"/>
      <c r="J55" s="126"/>
      <c r="K55" s="126"/>
      <c r="L55" s="107">
        <v>7</v>
      </c>
    </row>
    <row r="56" spans="1:12" ht="40.15" customHeight="1" thickBot="1" x14ac:dyDescent="0.3">
      <c r="A56" s="155"/>
      <c r="B56" s="144"/>
      <c r="C56" s="69" t="s">
        <v>78</v>
      </c>
      <c r="D56" s="146"/>
      <c r="E56" s="32">
        <v>42.5</v>
      </c>
      <c r="F56" s="25">
        <v>9</v>
      </c>
      <c r="G56" s="173"/>
      <c r="H56" s="125">
        <f t="shared" si="0"/>
        <v>0</v>
      </c>
      <c r="I56" s="126"/>
      <c r="J56" s="126"/>
      <c r="K56" s="126"/>
      <c r="L56" s="107">
        <v>0</v>
      </c>
    </row>
    <row r="57" spans="1:12" ht="40.15" customHeight="1" thickBot="1" x14ac:dyDescent="0.3">
      <c r="A57" s="155"/>
      <c r="B57" s="144"/>
      <c r="C57" s="69" t="s">
        <v>79</v>
      </c>
      <c r="D57" s="146"/>
      <c r="E57" s="32">
        <v>43</v>
      </c>
      <c r="F57" s="25">
        <v>9.5</v>
      </c>
      <c r="G57" s="173"/>
      <c r="H57" s="125">
        <f t="shared" si="0"/>
        <v>19</v>
      </c>
      <c r="I57" s="126"/>
      <c r="J57" s="126"/>
      <c r="K57" s="126"/>
      <c r="L57" s="107">
        <v>19</v>
      </c>
    </row>
    <row r="58" spans="1:12" ht="40.15" customHeight="1" thickBot="1" x14ac:dyDescent="0.3">
      <c r="A58" s="155"/>
      <c r="B58" s="144"/>
      <c r="C58" s="69" t="s">
        <v>80</v>
      </c>
      <c r="D58" s="146"/>
      <c r="E58" s="32">
        <v>44</v>
      </c>
      <c r="F58" s="25">
        <v>10</v>
      </c>
      <c r="G58" s="173"/>
      <c r="H58" s="125">
        <f t="shared" si="0"/>
        <v>0</v>
      </c>
      <c r="I58" s="126"/>
      <c r="J58" s="126"/>
      <c r="K58" s="126"/>
      <c r="L58" s="107">
        <v>0</v>
      </c>
    </row>
    <row r="59" spans="1:12" ht="40.15" customHeight="1" thickBot="1" x14ac:dyDescent="0.3">
      <c r="A59" s="155"/>
      <c r="B59" s="144"/>
      <c r="C59" s="69" t="s">
        <v>81</v>
      </c>
      <c r="D59" s="146"/>
      <c r="E59" s="32">
        <v>44.5</v>
      </c>
      <c r="F59" s="25">
        <v>10.5</v>
      </c>
      <c r="G59" s="173"/>
      <c r="H59" s="125">
        <f t="shared" si="0"/>
        <v>24</v>
      </c>
      <c r="I59" s="126"/>
      <c r="J59" s="126"/>
      <c r="K59" s="126"/>
      <c r="L59" s="107">
        <v>24</v>
      </c>
    </row>
    <row r="60" spans="1:12" ht="40.15" customHeight="1" thickBot="1" x14ac:dyDescent="0.3">
      <c r="A60" s="155"/>
      <c r="B60" s="144"/>
      <c r="C60" s="69" t="s">
        <v>82</v>
      </c>
      <c r="D60" s="146"/>
      <c r="E60" s="32">
        <v>45</v>
      </c>
      <c r="F60" s="25">
        <v>11</v>
      </c>
      <c r="G60" s="173"/>
      <c r="H60" s="125">
        <f t="shared" si="0"/>
        <v>0</v>
      </c>
      <c r="I60" s="126"/>
      <c r="J60" s="126"/>
      <c r="K60" s="126"/>
      <c r="L60" s="107">
        <v>0</v>
      </c>
    </row>
    <row r="61" spans="1:12" ht="40.15" customHeight="1" thickBot="1" x14ac:dyDescent="0.3">
      <c r="A61" s="155"/>
      <c r="B61" s="144"/>
      <c r="C61" s="69" t="s">
        <v>83</v>
      </c>
      <c r="D61" s="146"/>
      <c r="E61" s="32">
        <v>45.5</v>
      </c>
      <c r="F61" s="25">
        <v>11.5</v>
      </c>
      <c r="G61" s="173"/>
      <c r="H61" s="125">
        <f t="shared" si="0"/>
        <v>6</v>
      </c>
      <c r="I61" s="126"/>
      <c r="J61" s="126"/>
      <c r="K61" s="126"/>
      <c r="L61" s="107">
        <v>6</v>
      </c>
    </row>
    <row r="62" spans="1:12" ht="40.15" customHeight="1" thickBot="1" x14ac:dyDescent="0.3">
      <c r="A62" s="155"/>
      <c r="B62" s="144"/>
      <c r="C62" s="81" t="s">
        <v>84</v>
      </c>
      <c r="D62" s="146"/>
      <c r="E62" s="34">
        <v>46</v>
      </c>
      <c r="F62" s="27">
        <v>12</v>
      </c>
      <c r="G62" s="174"/>
      <c r="H62" s="125">
        <f t="shared" si="0"/>
        <v>15</v>
      </c>
      <c r="I62" s="127"/>
      <c r="J62" s="127"/>
      <c r="K62" s="127"/>
      <c r="L62" s="108">
        <v>15</v>
      </c>
    </row>
    <row r="63" spans="1:12" ht="40.15" customHeight="1" thickBot="1" x14ac:dyDescent="0.3">
      <c r="A63" s="185"/>
      <c r="B63" s="189" t="s">
        <v>85</v>
      </c>
      <c r="C63" s="6" t="s">
        <v>86</v>
      </c>
      <c r="D63" s="193" t="s">
        <v>87</v>
      </c>
      <c r="E63" s="35" t="s">
        <v>88</v>
      </c>
      <c r="F63" s="36" t="s">
        <v>89</v>
      </c>
      <c r="G63" s="178">
        <v>89</v>
      </c>
      <c r="H63" s="125">
        <f t="shared" si="0"/>
        <v>0</v>
      </c>
      <c r="I63" s="125"/>
      <c r="J63" s="125"/>
      <c r="K63" s="125"/>
      <c r="L63" s="117">
        <v>0</v>
      </c>
    </row>
    <row r="64" spans="1:12" ht="40.15" customHeight="1" thickBot="1" x14ac:dyDescent="0.3">
      <c r="A64" s="186"/>
      <c r="B64" s="190"/>
      <c r="C64" s="69" t="s">
        <v>90</v>
      </c>
      <c r="D64" s="194"/>
      <c r="E64" s="37">
        <v>41</v>
      </c>
      <c r="F64" s="82">
        <v>8</v>
      </c>
      <c r="G64" s="179"/>
      <c r="H64" s="125">
        <f t="shared" si="0"/>
        <v>62</v>
      </c>
      <c r="I64" s="126"/>
      <c r="J64" s="126"/>
      <c r="K64" s="126"/>
      <c r="L64" s="107">
        <v>62</v>
      </c>
    </row>
    <row r="65" spans="1:12" ht="40.15" customHeight="1" thickBot="1" x14ac:dyDescent="0.3">
      <c r="A65" s="186"/>
      <c r="B65" s="190"/>
      <c r="C65" s="69" t="s">
        <v>91</v>
      </c>
      <c r="D65" s="194"/>
      <c r="E65" s="37">
        <v>42</v>
      </c>
      <c r="F65" s="82">
        <v>8.5</v>
      </c>
      <c r="G65" s="179"/>
      <c r="H65" s="125">
        <f t="shared" si="0"/>
        <v>123</v>
      </c>
      <c r="I65" s="126"/>
      <c r="J65" s="126"/>
      <c r="K65" s="126"/>
      <c r="L65" s="107">
        <v>123</v>
      </c>
    </row>
    <row r="66" spans="1:12" ht="40.15" customHeight="1" thickBot="1" x14ac:dyDescent="0.3">
      <c r="A66" s="186"/>
      <c r="B66" s="190"/>
      <c r="C66" s="69" t="s">
        <v>92</v>
      </c>
      <c r="D66" s="194"/>
      <c r="E66" s="37">
        <v>42.5</v>
      </c>
      <c r="F66" s="82">
        <v>9</v>
      </c>
      <c r="G66" s="179"/>
      <c r="H66" s="125">
        <f t="shared" si="0"/>
        <v>95</v>
      </c>
      <c r="I66" s="126"/>
      <c r="J66" s="126"/>
      <c r="K66" s="126"/>
      <c r="L66" s="107">
        <v>95</v>
      </c>
    </row>
    <row r="67" spans="1:12" ht="40.15" customHeight="1" thickBot="1" x14ac:dyDescent="0.3">
      <c r="A67" s="186"/>
      <c r="B67" s="190"/>
      <c r="C67" s="69" t="s">
        <v>93</v>
      </c>
      <c r="D67" s="194"/>
      <c r="E67" s="37">
        <v>43</v>
      </c>
      <c r="F67" s="82">
        <v>9.5</v>
      </c>
      <c r="G67" s="179"/>
      <c r="H67" s="125">
        <f t="shared" ref="H67:H130" si="1">SUM(L67-I67)</f>
        <v>151</v>
      </c>
      <c r="I67" s="126"/>
      <c r="J67" s="126"/>
      <c r="K67" s="126"/>
      <c r="L67" s="107">
        <v>151</v>
      </c>
    </row>
    <row r="68" spans="1:12" ht="40.15" customHeight="1" thickBot="1" x14ac:dyDescent="0.3">
      <c r="A68" s="187"/>
      <c r="B68" s="191"/>
      <c r="C68" s="69" t="s">
        <v>94</v>
      </c>
      <c r="D68" s="195"/>
      <c r="E68" s="83" t="s">
        <v>95</v>
      </c>
      <c r="F68" s="84" t="s">
        <v>19</v>
      </c>
      <c r="G68" s="179"/>
      <c r="H68" s="125">
        <f t="shared" si="1"/>
        <v>111</v>
      </c>
      <c r="I68" s="126"/>
      <c r="J68" s="126"/>
      <c r="K68" s="126"/>
      <c r="L68" s="108">
        <v>111</v>
      </c>
    </row>
    <row r="69" spans="1:12" ht="40.15" customHeight="1" thickBot="1" x14ac:dyDescent="0.3">
      <c r="A69" s="187"/>
      <c r="B69" s="191"/>
      <c r="C69" s="69" t="s">
        <v>96</v>
      </c>
      <c r="D69" s="195"/>
      <c r="E69" s="83" t="s">
        <v>97</v>
      </c>
      <c r="F69" s="84" t="s">
        <v>22</v>
      </c>
      <c r="G69" s="179"/>
      <c r="H69" s="125">
        <f t="shared" si="1"/>
        <v>0</v>
      </c>
      <c r="I69" s="126"/>
      <c r="J69" s="126"/>
      <c r="K69" s="126"/>
      <c r="L69" s="108">
        <v>0</v>
      </c>
    </row>
    <row r="70" spans="1:12" ht="40.15" customHeight="1" thickBot="1" x14ac:dyDescent="0.3">
      <c r="A70" s="187"/>
      <c r="B70" s="191"/>
      <c r="C70" s="69" t="s">
        <v>98</v>
      </c>
      <c r="D70" s="195"/>
      <c r="E70" s="38" t="s">
        <v>99</v>
      </c>
      <c r="F70" s="84" t="s">
        <v>100</v>
      </c>
      <c r="G70" s="179"/>
      <c r="H70" s="125">
        <f t="shared" si="1"/>
        <v>0</v>
      </c>
      <c r="I70" s="126"/>
      <c r="J70" s="126"/>
      <c r="K70" s="126"/>
      <c r="L70" s="108">
        <v>0</v>
      </c>
    </row>
    <row r="71" spans="1:12" ht="40.15" customHeight="1" thickBot="1" x14ac:dyDescent="0.3">
      <c r="A71" s="188"/>
      <c r="B71" s="192"/>
      <c r="C71" s="69" t="s">
        <v>101</v>
      </c>
      <c r="D71" s="196"/>
      <c r="E71" s="38" t="s">
        <v>102</v>
      </c>
      <c r="F71" s="65" t="s">
        <v>103</v>
      </c>
      <c r="G71" s="180"/>
      <c r="H71" s="125">
        <f t="shared" si="1"/>
        <v>1</v>
      </c>
      <c r="I71" s="127"/>
      <c r="J71" s="127"/>
      <c r="K71" s="127"/>
      <c r="L71" s="108">
        <v>1</v>
      </c>
    </row>
    <row r="72" spans="1:12" ht="40.15" customHeight="1" thickBot="1" x14ac:dyDescent="0.3">
      <c r="A72" s="167"/>
      <c r="B72" s="144" t="s">
        <v>104</v>
      </c>
      <c r="C72" s="39" t="s">
        <v>105</v>
      </c>
      <c r="D72" s="184" t="s">
        <v>106</v>
      </c>
      <c r="E72" s="40">
        <v>35.5</v>
      </c>
      <c r="F72" s="41" t="s">
        <v>107</v>
      </c>
      <c r="G72" s="181">
        <v>89</v>
      </c>
      <c r="H72" s="125">
        <f t="shared" si="1"/>
        <v>28</v>
      </c>
      <c r="I72" s="125"/>
      <c r="J72" s="125"/>
      <c r="K72" s="125"/>
      <c r="L72" s="117">
        <v>28</v>
      </c>
    </row>
    <row r="73" spans="1:12" ht="40.15" customHeight="1" thickBot="1" x14ac:dyDescent="0.3">
      <c r="A73" s="155"/>
      <c r="B73" s="144"/>
      <c r="C73" s="69" t="s">
        <v>108</v>
      </c>
      <c r="D73" s="165"/>
      <c r="E73" s="32">
        <v>36</v>
      </c>
      <c r="F73" s="25" t="s">
        <v>109</v>
      </c>
      <c r="G73" s="182"/>
      <c r="H73" s="125">
        <f t="shared" si="1"/>
        <v>0</v>
      </c>
      <c r="I73" s="126"/>
      <c r="J73" s="126"/>
      <c r="K73" s="126"/>
      <c r="L73" s="107">
        <v>0</v>
      </c>
    </row>
    <row r="74" spans="1:12" ht="40.15" customHeight="1" thickBot="1" x14ac:dyDescent="0.3">
      <c r="A74" s="155"/>
      <c r="B74" s="144"/>
      <c r="C74" s="69" t="s">
        <v>110</v>
      </c>
      <c r="D74" s="165"/>
      <c r="E74" s="32">
        <v>36.5</v>
      </c>
      <c r="F74" s="25" t="s">
        <v>111</v>
      </c>
      <c r="G74" s="182"/>
      <c r="H74" s="125">
        <f t="shared" si="1"/>
        <v>2</v>
      </c>
      <c r="I74" s="126"/>
      <c r="J74" s="126"/>
      <c r="K74" s="126"/>
      <c r="L74" s="107">
        <v>2</v>
      </c>
    </row>
    <row r="75" spans="1:12" ht="40.15" customHeight="1" thickBot="1" x14ac:dyDescent="0.3">
      <c r="A75" s="155"/>
      <c r="B75" s="144"/>
      <c r="C75" s="69" t="s">
        <v>112</v>
      </c>
      <c r="D75" s="165"/>
      <c r="E75" s="32">
        <v>37.5</v>
      </c>
      <c r="F75" s="25" t="s">
        <v>113</v>
      </c>
      <c r="G75" s="182"/>
      <c r="H75" s="125">
        <f t="shared" si="1"/>
        <v>56</v>
      </c>
      <c r="I75" s="126"/>
      <c r="J75" s="126"/>
      <c r="K75" s="126"/>
      <c r="L75" s="107">
        <v>56</v>
      </c>
    </row>
    <row r="76" spans="1:12" ht="40.15" customHeight="1" thickBot="1" x14ac:dyDescent="0.3">
      <c r="A76" s="155"/>
      <c r="B76" s="144"/>
      <c r="C76" s="69" t="s">
        <v>114</v>
      </c>
      <c r="D76" s="165"/>
      <c r="E76" s="32">
        <v>38</v>
      </c>
      <c r="F76" s="25" t="s">
        <v>115</v>
      </c>
      <c r="G76" s="182"/>
      <c r="H76" s="125">
        <f t="shared" si="1"/>
        <v>69</v>
      </c>
      <c r="I76" s="126"/>
      <c r="J76" s="126"/>
      <c r="K76" s="126"/>
      <c r="L76" s="107">
        <v>69</v>
      </c>
    </row>
    <row r="77" spans="1:12" ht="40.15" customHeight="1" thickBot="1" x14ac:dyDescent="0.3">
      <c r="A77" s="155"/>
      <c r="B77" s="144"/>
      <c r="C77" s="69" t="s">
        <v>116</v>
      </c>
      <c r="D77" s="165"/>
      <c r="E77" s="32">
        <v>38.5</v>
      </c>
      <c r="F77" s="25" t="s">
        <v>117</v>
      </c>
      <c r="G77" s="182"/>
      <c r="H77" s="125">
        <f t="shared" si="1"/>
        <v>60</v>
      </c>
      <c r="I77" s="126"/>
      <c r="J77" s="126"/>
      <c r="K77" s="126"/>
      <c r="L77" s="107">
        <v>60</v>
      </c>
    </row>
    <row r="78" spans="1:12" ht="40.15" customHeight="1" thickBot="1" x14ac:dyDescent="0.3">
      <c r="A78" s="155"/>
      <c r="B78" s="144"/>
      <c r="C78" s="69" t="s">
        <v>118</v>
      </c>
      <c r="D78" s="165"/>
      <c r="E78" s="32">
        <v>39</v>
      </c>
      <c r="F78" s="25" t="s">
        <v>119</v>
      </c>
      <c r="G78" s="182"/>
      <c r="H78" s="125">
        <f t="shared" si="1"/>
        <v>85</v>
      </c>
      <c r="I78" s="126"/>
      <c r="J78" s="126"/>
      <c r="K78" s="126"/>
      <c r="L78" s="107">
        <v>85</v>
      </c>
    </row>
    <row r="79" spans="1:12" ht="40.15" customHeight="1" thickBot="1" x14ac:dyDescent="0.3">
      <c r="A79" s="168"/>
      <c r="B79" s="156"/>
      <c r="C79" s="33" t="s">
        <v>120</v>
      </c>
      <c r="D79" s="166"/>
      <c r="E79" s="42">
        <v>40</v>
      </c>
      <c r="F79" s="29" t="s">
        <v>121</v>
      </c>
      <c r="G79" s="183"/>
      <c r="H79" s="125">
        <f t="shared" si="1"/>
        <v>97</v>
      </c>
      <c r="I79" s="127"/>
      <c r="J79" s="127"/>
      <c r="K79" s="127"/>
      <c r="L79" s="113">
        <v>97</v>
      </c>
    </row>
    <row r="80" spans="1:12" ht="40.15" customHeight="1" thickBot="1" x14ac:dyDescent="0.3">
      <c r="A80" s="154"/>
      <c r="B80" s="143" t="s">
        <v>122</v>
      </c>
      <c r="C80" s="6" t="s">
        <v>105</v>
      </c>
      <c r="D80" s="164" t="s">
        <v>123</v>
      </c>
      <c r="E80" s="30">
        <v>35.5</v>
      </c>
      <c r="F80" s="31" t="s">
        <v>107</v>
      </c>
      <c r="G80" s="181">
        <v>89</v>
      </c>
      <c r="H80" s="125">
        <f t="shared" si="1"/>
        <v>3</v>
      </c>
      <c r="I80" s="125"/>
      <c r="J80" s="125"/>
      <c r="K80" s="125"/>
      <c r="L80" s="112">
        <v>3</v>
      </c>
    </row>
    <row r="81" spans="1:12" ht="40.15" customHeight="1" thickBot="1" x14ac:dyDescent="0.3">
      <c r="A81" s="155"/>
      <c r="B81" s="144"/>
      <c r="C81" s="69" t="s">
        <v>108</v>
      </c>
      <c r="D81" s="165"/>
      <c r="E81" s="32">
        <v>36</v>
      </c>
      <c r="F81" s="25" t="s">
        <v>109</v>
      </c>
      <c r="G81" s="182"/>
      <c r="H81" s="125">
        <f t="shared" si="1"/>
        <v>6</v>
      </c>
      <c r="I81" s="126"/>
      <c r="J81" s="126"/>
      <c r="K81" s="126"/>
      <c r="L81" s="107">
        <v>6</v>
      </c>
    </row>
    <row r="82" spans="1:12" ht="40.15" customHeight="1" thickBot="1" x14ac:dyDescent="0.3">
      <c r="A82" s="155"/>
      <c r="B82" s="144"/>
      <c r="C82" s="69" t="s">
        <v>110</v>
      </c>
      <c r="D82" s="165"/>
      <c r="E82" s="32">
        <v>36.5</v>
      </c>
      <c r="F82" s="25" t="s">
        <v>111</v>
      </c>
      <c r="G82" s="182"/>
      <c r="H82" s="125">
        <f t="shared" si="1"/>
        <v>0</v>
      </c>
      <c r="I82" s="126"/>
      <c r="J82" s="126"/>
      <c r="K82" s="126"/>
      <c r="L82" s="107">
        <v>0</v>
      </c>
    </row>
    <row r="83" spans="1:12" ht="40.15" customHeight="1" thickBot="1" x14ac:dyDescent="0.3">
      <c r="A83" s="155"/>
      <c r="B83" s="144"/>
      <c r="C83" s="69" t="s">
        <v>112</v>
      </c>
      <c r="D83" s="165"/>
      <c r="E83" s="32">
        <v>37.5</v>
      </c>
      <c r="F83" s="25" t="s">
        <v>113</v>
      </c>
      <c r="G83" s="182"/>
      <c r="H83" s="125">
        <f t="shared" si="1"/>
        <v>14</v>
      </c>
      <c r="I83" s="126"/>
      <c r="J83" s="126"/>
      <c r="K83" s="126"/>
      <c r="L83" s="107">
        <v>14</v>
      </c>
    </row>
    <row r="84" spans="1:12" ht="40.15" customHeight="1" thickBot="1" x14ac:dyDescent="0.3">
      <c r="A84" s="155"/>
      <c r="B84" s="144"/>
      <c r="C84" s="69" t="s">
        <v>114</v>
      </c>
      <c r="D84" s="165"/>
      <c r="E84" s="32">
        <v>38</v>
      </c>
      <c r="F84" s="25" t="s">
        <v>115</v>
      </c>
      <c r="G84" s="182"/>
      <c r="H84" s="125">
        <f t="shared" si="1"/>
        <v>0</v>
      </c>
      <c r="I84" s="126"/>
      <c r="J84" s="126"/>
      <c r="K84" s="126"/>
      <c r="L84" s="107">
        <v>0</v>
      </c>
    </row>
    <row r="85" spans="1:12" ht="40.15" customHeight="1" thickBot="1" x14ac:dyDescent="0.3">
      <c r="A85" s="155"/>
      <c r="B85" s="144"/>
      <c r="C85" s="69" t="s">
        <v>116</v>
      </c>
      <c r="D85" s="165"/>
      <c r="E85" s="43" t="s">
        <v>124</v>
      </c>
      <c r="F85" s="25" t="s">
        <v>117</v>
      </c>
      <c r="G85" s="182"/>
      <c r="H85" s="125">
        <f t="shared" si="1"/>
        <v>3</v>
      </c>
      <c r="I85" s="126"/>
      <c r="J85" s="126"/>
      <c r="K85" s="126"/>
      <c r="L85" s="107">
        <v>3</v>
      </c>
    </row>
    <row r="86" spans="1:12" ht="40.15" customHeight="1" thickBot="1" x14ac:dyDescent="0.3">
      <c r="A86" s="155"/>
      <c r="B86" s="144"/>
      <c r="C86" s="69" t="s">
        <v>118</v>
      </c>
      <c r="D86" s="165"/>
      <c r="E86" s="32">
        <v>39</v>
      </c>
      <c r="F86" s="25" t="s">
        <v>119</v>
      </c>
      <c r="G86" s="182"/>
      <c r="H86" s="125">
        <f t="shared" si="1"/>
        <v>0</v>
      </c>
      <c r="I86" s="126"/>
      <c r="J86" s="126"/>
      <c r="K86" s="126"/>
      <c r="L86" s="107">
        <v>0</v>
      </c>
    </row>
    <row r="87" spans="1:12" ht="40.15" customHeight="1" thickBot="1" x14ac:dyDescent="0.3">
      <c r="A87" s="155"/>
      <c r="B87" s="156"/>
      <c r="C87" s="33" t="s">
        <v>120</v>
      </c>
      <c r="D87" s="166"/>
      <c r="E87" s="34">
        <v>40</v>
      </c>
      <c r="F87" s="27" t="s">
        <v>121</v>
      </c>
      <c r="G87" s="183"/>
      <c r="H87" s="125">
        <f t="shared" si="1"/>
        <v>6</v>
      </c>
      <c r="I87" s="127"/>
      <c r="J87" s="127"/>
      <c r="K87" s="127"/>
      <c r="L87" s="108">
        <v>6</v>
      </c>
    </row>
    <row r="88" spans="1:12" ht="40.15" customHeight="1" thickBot="1" x14ac:dyDescent="0.3">
      <c r="A88" s="149"/>
      <c r="B88" s="143" t="s">
        <v>168</v>
      </c>
      <c r="C88" s="6" t="s">
        <v>169</v>
      </c>
      <c r="D88" s="164" t="s">
        <v>170</v>
      </c>
      <c r="E88" s="85" t="s">
        <v>125</v>
      </c>
      <c r="F88" s="86" t="s">
        <v>107</v>
      </c>
      <c r="G88" s="172">
        <v>75</v>
      </c>
      <c r="H88" s="125">
        <f t="shared" si="1"/>
        <v>0</v>
      </c>
      <c r="I88" s="125"/>
      <c r="J88" s="125"/>
      <c r="K88" s="125"/>
      <c r="L88" s="118">
        <v>0</v>
      </c>
    </row>
    <row r="89" spans="1:12" ht="40.15" customHeight="1" thickBot="1" x14ac:dyDescent="0.3">
      <c r="A89" s="137"/>
      <c r="B89" s="144"/>
      <c r="C89" s="69" t="s">
        <v>171</v>
      </c>
      <c r="D89" s="165"/>
      <c r="E89" s="87">
        <v>36</v>
      </c>
      <c r="F89" s="44" t="s">
        <v>109</v>
      </c>
      <c r="G89" s="173"/>
      <c r="H89" s="125">
        <f t="shared" si="1"/>
        <v>0</v>
      </c>
      <c r="I89" s="126"/>
      <c r="J89" s="126"/>
      <c r="K89" s="126"/>
      <c r="L89" s="107">
        <v>0</v>
      </c>
    </row>
    <row r="90" spans="1:12" ht="40.15" customHeight="1" thickBot="1" x14ac:dyDescent="0.3">
      <c r="A90" s="137"/>
      <c r="B90" s="144"/>
      <c r="C90" s="69" t="s">
        <v>172</v>
      </c>
      <c r="D90" s="165"/>
      <c r="E90" s="87">
        <v>36.5</v>
      </c>
      <c r="F90" s="44" t="s">
        <v>111</v>
      </c>
      <c r="G90" s="173"/>
      <c r="H90" s="125">
        <f t="shared" si="1"/>
        <v>0</v>
      </c>
      <c r="I90" s="126"/>
      <c r="J90" s="126"/>
      <c r="K90" s="126"/>
      <c r="L90" s="107">
        <v>0</v>
      </c>
    </row>
    <row r="91" spans="1:12" ht="40.15" customHeight="1" thickBot="1" x14ac:dyDescent="0.3">
      <c r="A91" s="137"/>
      <c r="B91" s="144"/>
      <c r="C91" s="69" t="s">
        <v>173</v>
      </c>
      <c r="D91" s="165"/>
      <c r="E91" s="45" t="s">
        <v>126</v>
      </c>
      <c r="F91" s="44" t="s">
        <v>113</v>
      </c>
      <c r="G91" s="173"/>
      <c r="H91" s="125">
        <f t="shared" si="1"/>
        <v>2</v>
      </c>
      <c r="I91" s="126"/>
      <c r="J91" s="126"/>
      <c r="K91" s="126"/>
      <c r="L91" s="107">
        <v>2</v>
      </c>
    </row>
    <row r="92" spans="1:12" ht="40.15" customHeight="1" thickBot="1" x14ac:dyDescent="0.3">
      <c r="A92" s="137"/>
      <c r="B92" s="144"/>
      <c r="C92" s="69" t="s">
        <v>174</v>
      </c>
      <c r="D92" s="165"/>
      <c r="E92" s="32">
        <v>38</v>
      </c>
      <c r="F92" s="25" t="s">
        <v>115</v>
      </c>
      <c r="G92" s="173"/>
      <c r="H92" s="125">
        <f t="shared" si="1"/>
        <v>3</v>
      </c>
      <c r="I92" s="126"/>
      <c r="J92" s="126"/>
      <c r="K92" s="126"/>
      <c r="L92" s="107">
        <v>3</v>
      </c>
    </row>
    <row r="93" spans="1:12" ht="40.15" customHeight="1" thickBot="1" x14ac:dyDescent="0.3">
      <c r="A93" s="137"/>
      <c r="B93" s="144"/>
      <c r="C93" s="69" t="s">
        <v>175</v>
      </c>
      <c r="D93" s="165"/>
      <c r="E93" s="43" t="s">
        <v>124</v>
      </c>
      <c r="F93" s="25" t="s">
        <v>117</v>
      </c>
      <c r="G93" s="173"/>
      <c r="H93" s="125">
        <f t="shared" si="1"/>
        <v>2</v>
      </c>
      <c r="I93" s="126"/>
      <c r="J93" s="126"/>
      <c r="K93" s="126"/>
      <c r="L93" s="107">
        <v>2</v>
      </c>
    </row>
    <row r="94" spans="1:12" ht="40.15" customHeight="1" thickBot="1" x14ac:dyDescent="0.3">
      <c r="A94" s="137"/>
      <c r="B94" s="144"/>
      <c r="C94" s="88" t="s">
        <v>176</v>
      </c>
      <c r="D94" s="165"/>
      <c r="E94" s="32">
        <v>39</v>
      </c>
      <c r="F94" s="25" t="s">
        <v>119</v>
      </c>
      <c r="G94" s="173"/>
      <c r="H94" s="125">
        <f t="shared" si="1"/>
        <v>0</v>
      </c>
      <c r="I94" s="126"/>
      <c r="J94" s="126"/>
      <c r="K94" s="126"/>
      <c r="L94" s="107">
        <v>0</v>
      </c>
    </row>
    <row r="95" spans="1:12" ht="40.15" customHeight="1" thickBot="1" x14ac:dyDescent="0.3">
      <c r="A95" s="138"/>
      <c r="B95" s="156"/>
      <c r="C95" s="89" t="s">
        <v>177</v>
      </c>
      <c r="D95" s="166"/>
      <c r="E95" s="42">
        <v>40</v>
      </c>
      <c r="F95" s="29" t="s">
        <v>121</v>
      </c>
      <c r="G95" s="174"/>
      <c r="H95" s="125">
        <f t="shared" si="1"/>
        <v>0</v>
      </c>
      <c r="I95" s="127"/>
      <c r="J95" s="127"/>
      <c r="K95" s="127"/>
      <c r="L95" s="119">
        <v>0</v>
      </c>
    </row>
    <row r="96" spans="1:12" ht="40.15" customHeight="1" thickBot="1" x14ac:dyDescent="0.3">
      <c r="A96" s="149"/>
      <c r="B96" s="143" t="s">
        <v>127</v>
      </c>
      <c r="C96" s="6" t="s">
        <v>128</v>
      </c>
      <c r="D96" s="197" t="s">
        <v>129</v>
      </c>
      <c r="E96" s="46">
        <v>7</v>
      </c>
      <c r="F96" s="46">
        <v>40</v>
      </c>
      <c r="G96" s="172">
        <v>99</v>
      </c>
      <c r="H96" s="125">
        <f t="shared" si="1"/>
        <v>0</v>
      </c>
      <c r="I96" s="125"/>
      <c r="J96" s="125"/>
      <c r="K96" s="125"/>
      <c r="L96" s="109">
        <v>0</v>
      </c>
    </row>
    <row r="97" spans="1:12" ht="40.15" customHeight="1" thickBot="1" x14ac:dyDescent="0.3">
      <c r="A97" s="137"/>
      <c r="B97" s="144"/>
      <c r="C97" s="69" t="s">
        <v>130</v>
      </c>
      <c r="D97" s="198"/>
      <c r="E97" s="46">
        <v>7.5</v>
      </c>
      <c r="F97" s="46">
        <v>40.5</v>
      </c>
      <c r="G97" s="173"/>
      <c r="H97" s="125">
        <f t="shared" si="1"/>
        <v>0</v>
      </c>
      <c r="I97" s="126"/>
      <c r="J97" s="126"/>
      <c r="K97" s="126"/>
      <c r="L97" s="110">
        <v>0</v>
      </c>
    </row>
    <row r="98" spans="1:12" ht="40.15" customHeight="1" thickBot="1" x14ac:dyDescent="0.3">
      <c r="A98" s="137"/>
      <c r="B98" s="144"/>
      <c r="C98" s="69" t="s">
        <v>131</v>
      </c>
      <c r="D98" s="198"/>
      <c r="E98" s="46">
        <v>8</v>
      </c>
      <c r="F98" s="46">
        <v>41</v>
      </c>
      <c r="G98" s="173"/>
      <c r="H98" s="125">
        <f t="shared" si="1"/>
        <v>5</v>
      </c>
      <c r="I98" s="126"/>
      <c r="J98" s="126"/>
      <c r="K98" s="126"/>
      <c r="L98" s="110">
        <v>5</v>
      </c>
    </row>
    <row r="99" spans="1:12" ht="40.15" customHeight="1" thickBot="1" x14ac:dyDescent="0.3">
      <c r="A99" s="137"/>
      <c r="B99" s="144"/>
      <c r="C99" s="69" t="s">
        <v>132</v>
      </c>
      <c r="D99" s="198"/>
      <c r="E99" s="46">
        <v>8.5</v>
      </c>
      <c r="F99" s="46">
        <v>42</v>
      </c>
      <c r="G99" s="173"/>
      <c r="H99" s="125">
        <f t="shared" si="1"/>
        <v>41</v>
      </c>
      <c r="I99" s="126"/>
      <c r="J99" s="126"/>
      <c r="K99" s="126"/>
      <c r="L99" s="110">
        <v>41</v>
      </c>
    </row>
    <row r="100" spans="1:12" ht="40.15" customHeight="1" thickBot="1" x14ac:dyDescent="0.3">
      <c r="A100" s="137"/>
      <c r="B100" s="144"/>
      <c r="C100" s="69" t="s">
        <v>133</v>
      </c>
      <c r="D100" s="198"/>
      <c r="E100" s="46">
        <v>9</v>
      </c>
      <c r="F100" s="46">
        <v>42.5</v>
      </c>
      <c r="G100" s="173"/>
      <c r="H100" s="125">
        <f t="shared" si="1"/>
        <v>26</v>
      </c>
      <c r="I100" s="126"/>
      <c r="J100" s="126"/>
      <c r="K100" s="126"/>
      <c r="L100" s="110">
        <v>26</v>
      </c>
    </row>
    <row r="101" spans="1:12" ht="40.15" customHeight="1" thickBot="1" x14ac:dyDescent="0.3">
      <c r="A101" s="137"/>
      <c r="B101" s="144"/>
      <c r="C101" s="69" t="s">
        <v>134</v>
      </c>
      <c r="D101" s="198"/>
      <c r="E101" s="46">
        <v>9.5</v>
      </c>
      <c r="F101" s="46">
        <v>43</v>
      </c>
      <c r="G101" s="173"/>
      <c r="H101" s="125">
        <f t="shared" si="1"/>
        <v>28</v>
      </c>
      <c r="I101" s="126"/>
      <c r="J101" s="126"/>
      <c r="K101" s="126"/>
      <c r="L101" s="110">
        <v>28</v>
      </c>
    </row>
    <row r="102" spans="1:12" ht="40.15" customHeight="1" thickBot="1" x14ac:dyDescent="0.3">
      <c r="A102" s="137"/>
      <c r="B102" s="144"/>
      <c r="C102" s="69" t="s">
        <v>135</v>
      </c>
      <c r="D102" s="198"/>
      <c r="E102" s="46">
        <v>10</v>
      </c>
      <c r="F102" s="46">
        <v>44</v>
      </c>
      <c r="G102" s="173"/>
      <c r="H102" s="125">
        <f t="shared" si="1"/>
        <v>37</v>
      </c>
      <c r="I102" s="126"/>
      <c r="J102" s="126"/>
      <c r="K102" s="126"/>
      <c r="L102" s="110">
        <v>37</v>
      </c>
    </row>
    <row r="103" spans="1:12" ht="40.15" customHeight="1" thickBot="1" x14ac:dyDescent="0.3">
      <c r="A103" s="137"/>
      <c r="B103" s="144"/>
      <c r="C103" s="69" t="s">
        <v>136</v>
      </c>
      <c r="D103" s="198"/>
      <c r="E103" s="46">
        <v>10.5</v>
      </c>
      <c r="F103" s="46">
        <v>44.5</v>
      </c>
      <c r="G103" s="173"/>
      <c r="H103" s="125">
        <f t="shared" si="1"/>
        <v>46</v>
      </c>
      <c r="I103" s="126"/>
      <c r="J103" s="126"/>
      <c r="K103" s="126"/>
      <c r="L103" s="110">
        <v>46</v>
      </c>
    </row>
    <row r="104" spans="1:12" ht="40.15" customHeight="1" thickBot="1" x14ac:dyDescent="0.3">
      <c r="A104" s="137"/>
      <c r="B104" s="144"/>
      <c r="C104" s="69" t="s">
        <v>137</v>
      </c>
      <c r="D104" s="198"/>
      <c r="E104" s="46">
        <v>11</v>
      </c>
      <c r="F104" s="46">
        <v>45</v>
      </c>
      <c r="G104" s="173"/>
      <c r="H104" s="125">
        <f t="shared" si="1"/>
        <v>36</v>
      </c>
      <c r="I104" s="126"/>
      <c r="J104" s="126"/>
      <c r="K104" s="126"/>
      <c r="L104" s="110">
        <v>36</v>
      </c>
    </row>
    <row r="105" spans="1:12" ht="40.15" customHeight="1" thickBot="1" x14ac:dyDescent="0.3">
      <c r="A105" s="137"/>
      <c r="B105" s="144"/>
      <c r="C105" s="69" t="s">
        <v>138</v>
      </c>
      <c r="D105" s="198"/>
      <c r="E105" s="46">
        <v>11.5</v>
      </c>
      <c r="F105" s="46">
        <v>45.5</v>
      </c>
      <c r="G105" s="173"/>
      <c r="H105" s="125">
        <f t="shared" si="1"/>
        <v>14</v>
      </c>
      <c r="I105" s="126"/>
      <c r="J105" s="126"/>
      <c r="K105" s="126"/>
      <c r="L105" s="110">
        <v>14</v>
      </c>
    </row>
    <row r="106" spans="1:12" ht="40.15" customHeight="1" thickBot="1" x14ac:dyDescent="0.3">
      <c r="A106" s="137"/>
      <c r="B106" s="144"/>
      <c r="C106" s="69" t="s">
        <v>139</v>
      </c>
      <c r="D106" s="198"/>
      <c r="E106" s="46">
        <v>12</v>
      </c>
      <c r="F106" s="46">
        <v>46</v>
      </c>
      <c r="G106" s="173"/>
      <c r="H106" s="125">
        <f t="shared" si="1"/>
        <v>14</v>
      </c>
      <c r="I106" s="126"/>
      <c r="J106" s="126"/>
      <c r="K106" s="126"/>
      <c r="L106" s="110">
        <v>14</v>
      </c>
    </row>
    <row r="107" spans="1:12" ht="40.15" customHeight="1" thickBot="1" x14ac:dyDescent="0.3">
      <c r="A107" s="137"/>
      <c r="B107" s="144"/>
      <c r="C107" s="69" t="s">
        <v>140</v>
      </c>
      <c r="D107" s="198"/>
      <c r="E107" s="46">
        <v>12.5</v>
      </c>
      <c r="F107" s="46">
        <v>47</v>
      </c>
      <c r="G107" s="173"/>
      <c r="H107" s="125">
        <f t="shared" si="1"/>
        <v>16</v>
      </c>
      <c r="I107" s="126"/>
      <c r="J107" s="126"/>
      <c r="K107" s="126"/>
      <c r="L107" s="110">
        <v>16</v>
      </c>
    </row>
    <row r="108" spans="1:12" ht="40.15" customHeight="1" thickBot="1" x14ac:dyDescent="0.3">
      <c r="A108" s="138"/>
      <c r="B108" s="156"/>
      <c r="C108" s="33" t="s">
        <v>141</v>
      </c>
      <c r="D108" s="199"/>
      <c r="E108" s="46">
        <v>13</v>
      </c>
      <c r="F108" s="46">
        <v>47.5</v>
      </c>
      <c r="G108" s="174"/>
      <c r="H108" s="125">
        <f t="shared" si="1"/>
        <v>12</v>
      </c>
      <c r="I108" s="127"/>
      <c r="J108" s="127"/>
      <c r="K108" s="127"/>
      <c r="L108" s="111">
        <v>12</v>
      </c>
    </row>
    <row r="109" spans="1:12" ht="40.15" customHeight="1" thickBot="1" x14ac:dyDescent="0.3">
      <c r="A109" s="149"/>
      <c r="B109" s="143" t="s">
        <v>142</v>
      </c>
      <c r="C109" s="6" t="s">
        <v>143</v>
      </c>
      <c r="D109" s="200" t="s">
        <v>144</v>
      </c>
      <c r="E109" s="47" t="s">
        <v>125</v>
      </c>
      <c r="F109" s="31" t="s">
        <v>107</v>
      </c>
      <c r="G109" s="172">
        <v>89</v>
      </c>
      <c r="H109" s="125">
        <f t="shared" si="1"/>
        <v>3</v>
      </c>
      <c r="I109" s="125"/>
      <c r="J109" s="125"/>
      <c r="K109" s="125"/>
      <c r="L109" s="118">
        <v>3</v>
      </c>
    </row>
    <row r="110" spans="1:12" ht="40.15" customHeight="1" thickBot="1" x14ac:dyDescent="0.3">
      <c r="A110" s="137"/>
      <c r="B110" s="144"/>
      <c r="C110" s="69" t="s">
        <v>145</v>
      </c>
      <c r="D110" s="201"/>
      <c r="E110" s="32">
        <v>36</v>
      </c>
      <c r="F110" s="25" t="s">
        <v>109</v>
      </c>
      <c r="G110" s="173"/>
      <c r="H110" s="125">
        <f t="shared" si="1"/>
        <v>53</v>
      </c>
      <c r="I110" s="126"/>
      <c r="J110" s="126"/>
      <c r="K110" s="126"/>
      <c r="L110" s="107">
        <v>53</v>
      </c>
    </row>
    <row r="111" spans="1:12" ht="40.15" customHeight="1" thickBot="1" x14ac:dyDescent="0.3">
      <c r="A111" s="137"/>
      <c r="B111" s="144"/>
      <c r="C111" s="69" t="s">
        <v>146</v>
      </c>
      <c r="D111" s="201"/>
      <c r="E111" s="32">
        <v>36.5</v>
      </c>
      <c r="F111" s="25" t="s">
        <v>111</v>
      </c>
      <c r="G111" s="173"/>
      <c r="H111" s="125">
        <f t="shared" si="1"/>
        <v>5</v>
      </c>
      <c r="I111" s="126"/>
      <c r="J111" s="126"/>
      <c r="K111" s="126"/>
      <c r="L111" s="107">
        <v>5</v>
      </c>
    </row>
    <row r="112" spans="1:12" ht="40.15" customHeight="1" thickBot="1" x14ac:dyDescent="0.3">
      <c r="A112" s="137"/>
      <c r="B112" s="144"/>
      <c r="C112" s="69" t="s">
        <v>147</v>
      </c>
      <c r="D112" s="201"/>
      <c r="E112" s="43" t="s">
        <v>126</v>
      </c>
      <c r="F112" s="25" t="s">
        <v>113</v>
      </c>
      <c r="G112" s="173"/>
      <c r="H112" s="125">
        <f t="shared" si="1"/>
        <v>124</v>
      </c>
      <c r="I112" s="126"/>
      <c r="J112" s="126"/>
      <c r="K112" s="126"/>
      <c r="L112" s="107">
        <v>124</v>
      </c>
    </row>
    <row r="113" spans="1:12" ht="40.15" customHeight="1" thickBot="1" x14ac:dyDescent="0.3">
      <c r="A113" s="137"/>
      <c r="B113" s="144"/>
      <c r="C113" s="69" t="s">
        <v>148</v>
      </c>
      <c r="D113" s="201"/>
      <c r="E113" s="32">
        <v>38</v>
      </c>
      <c r="F113" s="25" t="s">
        <v>115</v>
      </c>
      <c r="G113" s="173"/>
      <c r="H113" s="125">
        <f t="shared" si="1"/>
        <v>8</v>
      </c>
      <c r="I113" s="126"/>
      <c r="J113" s="126"/>
      <c r="K113" s="126"/>
      <c r="L113" s="107">
        <v>8</v>
      </c>
    </row>
    <row r="114" spans="1:12" ht="40.15" customHeight="1" thickBot="1" x14ac:dyDescent="0.3">
      <c r="A114" s="137"/>
      <c r="B114" s="144"/>
      <c r="C114" s="90"/>
      <c r="D114" s="201"/>
      <c r="E114" s="45" t="s">
        <v>124</v>
      </c>
      <c r="F114" s="44" t="s">
        <v>117</v>
      </c>
      <c r="G114" s="173"/>
      <c r="H114" s="125">
        <f t="shared" si="1"/>
        <v>0</v>
      </c>
      <c r="I114" s="126"/>
      <c r="J114" s="126"/>
      <c r="K114" s="126"/>
      <c r="L114" s="107">
        <v>0</v>
      </c>
    </row>
    <row r="115" spans="1:12" ht="40.15" customHeight="1" thickBot="1" x14ac:dyDescent="0.3">
      <c r="A115" s="137"/>
      <c r="B115" s="144"/>
      <c r="C115" s="69" t="s">
        <v>149</v>
      </c>
      <c r="D115" s="201"/>
      <c r="E115" s="32">
        <v>39</v>
      </c>
      <c r="F115" s="25" t="s">
        <v>119</v>
      </c>
      <c r="G115" s="173"/>
      <c r="H115" s="125">
        <f t="shared" si="1"/>
        <v>0</v>
      </c>
      <c r="I115" s="126"/>
      <c r="J115" s="126"/>
      <c r="K115" s="126"/>
      <c r="L115" s="107">
        <v>0</v>
      </c>
    </row>
    <row r="116" spans="1:12" ht="40.15" customHeight="1" thickBot="1" x14ac:dyDescent="0.3">
      <c r="A116" s="137"/>
      <c r="B116" s="144"/>
      <c r="C116" s="81" t="s">
        <v>150</v>
      </c>
      <c r="D116" s="201"/>
      <c r="E116" s="34">
        <v>40</v>
      </c>
      <c r="F116" s="27" t="s">
        <v>121</v>
      </c>
      <c r="G116" s="173"/>
      <c r="H116" s="129">
        <f t="shared" si="1"/>
        <v>0</v>
      </c>
      <c r="I116" s="127"/>
      <c r="J116" s="127"/>
      <c r="K116" s="127"/>
      <c r="L116" s="119">
        <v>0</v>
      </c>
    </row>
    <row r="117" spans="1:12" ht="40.15" customHeight="1" thickBot="1" x14ac:dyDescent="0.3">
      <c r="A117" s="149"/>
      <c r="B117" s="143" t="s">
        <v>178</v>
      </c>
      <c r="C117" s="91"/>
      <c r="D117" s="207" t="s">
        <v>179</v>
      </c>
      <c r="E117" s="92"/>
      <c r="F117" s="93"/>
      <c r="G117" s="216">
        <v>89</v>
      </c>
      <c r="H117" s="125">
        <f t="shared" si="1"/>
        <v>0</v>
      </c>
      <c r="I117" s="125"/>
      <c r="J117" s="125"/>
      <c r="K117" s="125"/>
      <c r="L117" s="118">
        <v>0</v>
      </c>
    </row>
    <row r="118" spans="1:12" ht="40.15" customHeight="1" thickBot="1" x14ac:dyDescent="0.3">
      <c r="A118" s="137"/>
      <c r="B118" s="144"/>
      <c r="C118" s="94">
        <v>194954083353</v>
      </c>
      <c r="D118" s="208"/>
      <c r="E118" s="95">
        <v>36</v>
      </c>
      <c r="F118" s="96">
        <v>5.5</v>
      </c>
      <c r="G118" s="217"/>
      <c r="H118" s="125">
        <f t="shared" si="1"/>
        <v>166</v>
      </c>
      <c r="I118" s="126"/>
      <c r="J118" s="126"/>
      <c r="K118" s="126"/>
      <c r="L118" s="66">
        <v>166</v>
      </c>
    </row>
    <row r="119" spans="1:12" ht="40.15" customHeight="1" thickBot="1" x14ac:dyDescent="0.3">
      <c r="A119" s="137"/>
      <c r="B119" s="144"/>
      <c r="C119" s="94">
        <v>194954083360</v>
      </c>
      <c r="D119" s="208"/>
      <c r="E119" s="97">
        <v>36.5</v>
      </c>
      <c r="F119" s="98">
        <v>6</v>
      </c>
      <c r="G119" s="217"/>
      <c r="H119" s="125">
        <f t="shared" si="1"/>
        <v>177</v>
      </c>
      <c r="I119" s="126"/>
      <c r="J119" s="126"/>
      <c r="K119" s="126"/>
      <c r="L119" s="66">
        <v>177</v>
      </c>
    </row>
    <row r="120" spans="1:12" ht="40.15" customHeight="1" thickBot="1" x14ac:dyDescent="0.3">
      <c r="A120" s="137"/>
      <c r="B120" s="144"/>
      <c r="C120" s="94">
        <v>194954083377</v>
      </c>
      <c r="D120" s="208"/>
      <c r="E120" s="97">
        <v>37.5</v>
      </c>
      <c r="F120" s="96">
        <v>6.5</v>
      </c>
      <c r="G120" s="217"/>
      <c r="H120" s="125">
        <f t="shared" si="1"/>
        <v>167</v>
      </c>
      <c r="I120" s="126"/>
      <c r="J120" s="126"/>
      <c r="K120" s="126"/>
      <c r="L120" s="66">
        <v>167</v>
      </c>
    </row>
    <row r="121" spans="1:12" ht="40.15" customHeight="1" thickBot="1" x14ac:dyDescent="0.3">
      <c r="A121" s="137"/>
      <c r="B121" s="144"/>
      <c r="C121" s="94">
        <v>194954083384</v>
      </c>
      <c r="D121" s="208"/>
      <c r="E121" s="95">
        <v>38</v>
      </c>
      <c r="F121" s="98">
        <v>7</v>
      </c>
      <c r="G121" s="217"/>
      <c r="H121" s="125">
        <f t="shared" si="1"/>
        <v>354</v>
      </c>
      <c r="I121" s="126"/>
      <c r="J121" s="126"/>
      <c r="K121" s="126"/>
      <c r="L121" s="66">
        <v>354</v>
      </c>
    </row>
    <row r="122" spans="1:12" ht="40.15" customHeight="1" thickBot="1" x14ac:dyDescent="0.3">
      <c r="A122" s="137"/>
      <c r="B122" s="144"/>
      <c r="C122" s="94">
        <v>194954083391</v>
      </c>
      <c r="D122" s="208"/>
      <c r="E122" s="97">
        <v>38.5</v>
      </c>
      <c r="F122" s="96">
        <v>7.5</v>
      </c>
      <c r="G122" s="217"/>
      <c r="H122" s="125">
        <f t="shared" si="1"/>
        <v>310</v>
      </c>
      <c r="I122" s="126"/>
      <c r="J122" s="126"/>
      <c r="K122" s="126"/>
      <c r="L122" s="66">
        <v>310</v>
      </c>
    </row>
    <row r="123" spans="1:12" ht="40.15" customHeight="1" thickBot="1" x14ac:dyDescent="0.3">
      <c r="A123" s="137"/>
      <c r="B123" s="144"/>
      <c r="C123" s="94">
        <v>194954083407</v>
      </c>
      <c r="D123" s="208"/>
      <c r="E123" s="95">
        <v>39</v>
      </c>
      <c r="F123" s="98">
        <v>8</v>
      </c>
      <c r="G123" s="217"/>
      <c r="H123" s="125">
        <f t="shared" si="1"/>
        <v>330</v>
      </c>
      <c r="I123" s="126"/>
      <c r="J123" s="126"/>
      <c r="K123" s="126"/>
      <c r="L123" s="66">
        <v>330</v>
      </c>
    </row>
    <row r="124" spans="1:12" ht="40.15" customHeight="1" thickBot="1" x14ac:dyDescent="0.3">
      <c r="A124" s="138"/>
      <c r="B124" s="156"/>
      <c r="C124" s="99">
        <v>194954083414</v>
      </c>
      <c r="D124" s="209"/>
      <c r="E124" s="100">
        <v>40</v>
      </c>
      <c r="F124" s="101">
        <v>8.5</v>
      </c>
      <c r="G124" s="218"/>
      <c r="H124" s="130">
        <f t="shared" si="1"/>
        <v>165</v>
      </c>
      <c r="I124" s="128"/>
      <c r="J124" s="128"/>
      <c r="K124" s="128"/>
      <c r="L124" s="67">
        <v>165</v>
      </c>
    </row>
    <row r="125" spans="1:12" ht="40.15" customHeight="1" thickBot="1" x14ac:dyDescent="0.3">
      <c r="A125" s="149"/>
      <c r="B125" s="210" t="s">
        <v>151</v>
      </c>
      <c r="C125" s="6" t="s">
        <v>152</v>
      </c>
      <c r="D125" s="213" t="s">
        <v>153</v>
      </c>
      <c r="E125" s="122">
        <v>7</v>
      </c>
      <c r="F125" s="36">
        <v>40</v>
      </c>
      <c r="G125" s="219">
        <v>89</v>
      </c>
      <c r="H125" s="125">
        <f t="shared" si="1"/>
        <v>96</v>
      </c>
      <c r="I125" s="125"/>
      <c r="J125" s="125"/>
      <c r="K125" s="125"/>
      <c r="L125" s="117">
        <v>96</v>
      </c>
    </row>
    <row r="126" spans="1:12" ht="40.15" customHeight="1" thickBot="1" x14ac:dyDescent="0.3">
      <c r="A126" s="137"/>
      <c r="B126" s="211"/>
      <c r="C126" s="69" t="s">
        <v>154</v>
      </c>
      <c r="D126" s="214"/>
      <c r="E126" s="48">
        <v>7.5</v>
      </c>
      <c r="F126" s="82">
        <v>40.5</v>
      </c>
      <c r="G126" s="220"/>
      <c r="H126" s="125">
        <f t="shared" si="1"/>
        <v>94</v>
      </c>
      <c r="I126" s="126"/>
      <c r="J126" s="126"/>
      <c r="K126" s="126"/>
      <c r="L126" s="107">
        <v>94</v>
      </c>
    </row>
    <row r="127" spans="1:12" ht="40.15" customHeight="1" thickBot="1" x14ac:dyDescent="0.3">
      <c r="A127" s="137"/>
      <c r="B127" s="211"/>
      <c r="C127" s="69" t="s">
        <v>155</v>
      </c>
      <c r="D127" s="214"/>
      <c r="E127" s="48" t="s">
        <v>180</v>
      </c>
      <c r="F127" s="82">
        <v>41</v>
      </c>
      <c r="G127" s="220"/>
      <c r="H127" s="125">
        <f t="shared" si="1"/>
        <v>338</v>
      </c>
      <c r="I127" s="126"/>
      <c r="J127" s="126"/>
      <c r="K127" s="126"/>
      <c r="L127" s="107">
        <v>338</v>
      </c>
    </row>
    <row r="128" spans="1:12" ht="40.15" customHeight="1" thickBot="1" x14ac:dyDescent="0.3">
      <c r="A128" s="137"/>
      <c r="B128" s="211"/>
      <c r="C128" s="69" t="s">
        <v>156</v>
      </c>
      <c r="D128" s="214"/>
      <c r="E128" s="48">
        <v>8.5</v>
      </c>
      <c r="F128" s="82">
        <v>42</v>
      </c>
      <c r="G128" s="220"/>
      <c r="H128" s="125">
        <f t="shared" si="1"/>
        <v>346</v>
      </c>
      <c r="I128" s="126"/>
      <c r="J128" s="126"/>
      <c r="K128" s="126"/>
      <c r="L128" s="107">
        <v>346</v>
      </c>
    </row>
    <row r="129" spans="1:12" ht="40.15" customHeight="1" thickBot="1" x14ac:dyDescent="0.3">
      <c r="A129" s="137"/>
      <c r="B129" s="211"/>
      <c r="C129" s="69" t="s">
        <v>157</v>
      </c>
      <c r="D129" s="214"/>
      <c r="E129" s="48">
        <v>9</v>
      </c>
      <c r="F129" s="82">
        <v>42.5</v>
      </c>
      <c r="G129" s="220"/>
      <c r="H129" s="125">
        <f t="shared" si="1"/>
        <v>489</v>
      </c>
      <c r="I129" s="126"/>
      <c r="J129" s="126"/>
      <c r="K129" s="126"/>
      <c r="L129" s="107">
        <v>489</v>
      </c>
    </row>
    <row r="130" spans="1:12" ht="40.15" customHeight="1" thickBot="1" x14ac:dyDescent="0.3">
      <c r="A130" s="137"/>
      <c r="B130" s="211"/>
      <c r="C130" s="69" t="s">
        <v>158</v>
      </c>
      <c r="D130" s="214"/>
      <c r="E130" s="48">
        <v>9.5</v>
      </c>
      <c r="F130" s="82">
        <v>43</v>
      </c>
      <c r="G130" s="220"/>
      <c r="H130" s="125">
        <f t="shared" si="1"/>
        <v>493</v>
      </c>
      <c r="I130" s="126"/>
      <c r="J130" s="126"/>
      <c r="K130" s="126"/>
      <c r="L130" s="107">
        <v>493</v>
      </c>
    </row>
    <row r="131" spans="1:12" ht="40.15" customHeight="1" thickBot="1" x14ac:dyDescent="0.3">
      <c r="A131" s="137"/>
      <c r="B131" s="211"/>
      <c r="C131" s="69" t="s">
        <v>159</v>
      </c>
      <c r="D131" s="214"/>
      <c r="E131" s="48">
        <v>10</v>
      </c>
      <c r="F131" s="82">
        <v>44</v>
      </c>
      <c r="G131" s="220"/>
      <c r="H131" s="125">
        <f t="shared" ref="H131:H150" si="2">SUM(L131-I131)</f>
        <v>550</v>
      </c>
      <c r="I131" s="126"/>
      <c r="J131" s="126"/>
      <c r="K131" s="126"/>
      <c r="L131" s="107">
        <v>550</v>
      </c>
    </row>
    <row r="132" spans="1:12" ht="40.15" customHeight="1" thickBot="1" x14ac:dyDescent="0.3">
      <c r="A132" s="137"/>
      <c r="B132" s="211"/>
      <c r="C132" s="69" t="s">
        <v>160</v>
      </c>
      <c r="D132" s="214"/>
      <c r="E132" s="48">
        <v>10.5</v>
      </c>
      <c r="F132" s="82">
        <v>44.5</v>
      </c>
      <c r="G132" s="220"/>
      <c r="H132" s="125">
        <f t="shared" si="2"/>
        <v>441</v>
      </c>
      <c r="I132" s="126"/>
      <c r="J132" s="126"/>
      <c r="K132" s="126"/>
      <c r="L132" s="107">
        <v>441</v>
      </c>
    </row>
    <row r="133" spans="1:12" ht="40.15" customHeight="1" thickBot="1" x14ac:dyDescent="0.3">
      <c r="A133" s="137"/>
      <c r="B133" s="211"/>
      <c r="C133" s="69" t="s">
        <v>161</v>
      </c>
      <c r="D133" s="214"/>
      <c r="E133" s="48">
        <v>11</v>
      </c>
      <c r="F133" s="82">
        <v>45</v>
      </c>
      <c r="G133" s="220"/>
      <c r="H133" s="125">
        <f t="shared" si="2"/>
        <v>439</v>
      </c>
      <c r="I133" s="126"/>
      <c r="J133" s="126"/>
      <c r="K133" s="126"/>
      <c r="L133" s="107">
        <v>439</v>
      </c>
    </row>
    <row r="134" spans="1:12" ht="40.15" customHeight="1" thickBot="1" x14ac:dyDescent="0.3">
      <c r="A134" s="137"/>
      <c r="B134" s="211"/>
      <c r="C134" s="69" t="s">
        <v>162</v>
      </c>
      <c r="D134" s="214"/>
      <c r="E134" s="48">
        <v>11.5</v>
      </c>
      <c r="F134" s="82">
        <v>45.5</v>
      </c>
      <c r="G134" s="220"/>
      <c r="H134" s="125">
        <f t="shared" si="2"/>
        <v>108</v>
      </c>
      <c r="I134" s="126"/>
      <c r="J134" s="126"/>
      <c r="K134" s="126"/>
      <c r="L134" s="107">
        <v>108</v>
      </c>
    </row>
    <row r="135" spans="1:12" ht="40.15" customHeight="1" thickBot="1" x14ac:dyDescent="0.3">
      <c r="A135" s="137"/>
      <c r="B135" s="211"/>
      <c r="C135" s="69" t="s">
        <v>163</v>
      </c>
      <c r="D135" s="214"/>
      <c r="E135" s="48">
        <v>12</v>
      </c>
      <c r="F135" s="82">
        <v>46</v>
      </c>
      <c r="G135" s="220"/>
      <c r="H135" s="125">
        <f t="shared" si="2"/>
        <v>123</v>
      </c>
      <c r="I135" s="126"/>
      <c r="J135" s="126"/>
      <c r="K135" s="126"/>
      <c r="L135" s="107">
        <v>123</v>
      </c>
    </row>
    <row r="136" spans="1:12" ht="40.15" customHeight="1" thickBot="1" x14ac:dyDescent="0.3">
      <c r="A136" s="137"/>
      <c r="B136" s="211"/>
      <c r="C136" s="69" t="s">
        <v>164</v>
      </c>
      <c r="D136" s="214"/>
      <c r="E136" s="48">
        <v>12.5</v>
      </c>
      <c r="F136" s="82">
        <v>47</v>
      </c>
      <c r="G136" s="220"/>
      <c r="H136" s="125">
        <f t="shared" si="2"/>
        <v>20</v>
      </c>
      <c r="I136" s="126"/>
      <c r="J136" s="126"/>
      <c r="K136" s="126"/>
      <c r="L136" s="107">
        <v>20</v>
      </c>
    </row>
    <row r="137" spans="1:12" ht="40.15" customHeight="1" thickBot="1" x14ac:dyDescent="0.3">
      <c r="A137" s="138"/>
      <c r="B137" s="212"/>
      <c r="C137" s="33" t="s">
        <v>165</v>
      </c>
      <c r="D137" s="215"/>
      <c r="E137" s="49">
        <v>13</v>
      </c>
      <c r="F137" s="106" t="s">
        <v>193</v>
      </c>
      <c r="G137" s="221"/>
      <c r="H137" s="125">
        <f t="shared" si="2"/>
        <v>23</v>
      </c>
      <c r="I137" s="127"/>
      <c r="J137" s="127"/>
      <c r="K137" s="127"/>
      <c r="L137" s="113">
        <v>23</v>
      </c>
    </row>
    <row r="138" spans="1:12" ht="40.15" customHeight="1" thickBot="1" x14ac:dyDescent="0.3">
      <c r="A138" s="137"/>
      <c r="B138" s="222" t="s">
        <v>166</v>
      </c>
      <c r="C138" s="50"/>
      <c r="D138" s="224" t="s">
        <v>167</v>
      </c>
      <c r="E138" s="51">
        <v>38</v>
      </c>
      <c r="F138" s="102">
        <v>6</v>
      </c>
      <c r="G138" s="219">
        <v>89</v>
      </c>
      <c r="H138" s="125">
        <f t="shared" si="2"/>
        <v>0</v>
      </c>
      <c r="I138" s="125"/>
      <c r="J138" s="125"/>
      <c r="K138" s="125"/>
      <c r="L138" s="120">
        <v>0</v>
      </c>
    </row>
    <row r="139" spans="1:12" ht="40.15" customHeight="1" thickBot="1" x14ac:dyDescent="0.4">
      <c r="A139" s="137"/>
      <c r="B139" s="222"/>
      <c r="C139" s="8" t="s">
        <v>181</v>
      </c>
      <c r="D139" s="224"/>
      <c r="E139" s="51">
        <v>38.5</v>
      </c>
      <c r="F139" s="102">
        <v>6</v>
      </c>
      <c r="G139" s="220"/>
      <c r="H139" s="125">
        <f t="shared" si="2"/>
        <v>0</v>
      </c>
      <c r="I139" s="126"/>
      <c r="J139" s="126"/>
      <c r="K139" s="126"/>
      <c r="L139" s="114">
        <v>0</v>
      </c>
    </row>
    <row r="140" spans="1:12" ht="40.15" customHeight="1" thickBot="1" x14ac:dyDescent="0.4">
      <c r="A140" s="137"/>
      <c r="B140" s="222"/>
      <c r="C140" s="52" t="s">
        <v>182</v>
      </c>
      <c r="D140" s="224"/>
      <c r="E140" s="53">
        <v>39</v>
      </c>
      <c r="F140" s="103">
        <v>6.5</v>
      </c>
      <c r="G140" s="220"/>
      <c r="H140" s="125">
        <f t="shared" si="2"/>
        <v>26</v>
      </c>
      <c r="I140" s="126"/>
      <c r="J140" s="126"/>
      <c r="K140" s="126"/>
      <c r="L140" s="115">
        <v>26</v>
      </c>
    </row>
    <row r="141" spans="1:12" ht="40.15" customHeight="1" thickBot="1" x14ac:dyDescent="0.4">
      <c r="A141" s="137"/>
      <c r="B141" s="222"/>
      <c r="C141" s="52" t="s">
        <v>183</v>
      </c>
      <c r="D141" s="224"/>
      <c r="E141" s="53">
        <v>40</v>
      </c>
      <c r="F141" s="103">
        <v>7</v>
      </c>
      <c r="G141" s="220"/>
      <c r="H141" s="125">
        <f t="shared" si="2"/>
        <v>26</v>
      </c>
      <c r="I141" s="126"/>
      <c r="J141" s="126"/>
      <c r="K141" s="126"/>
      <c r="L141" s="115">
        <v>26</v>
      </c>
    </row>
    <row r="142" spans="1:12" ht="40.15" customHeight="1" thickBot="1" x14ac:dyDescent="0.4">
      <c r="A142" s="137"/>
      <c r="B142" s="222"/>
      <c r="C142" s="52" t="s">
        <v>184</v>
      </c>
      <c r="D142" s="224"/>
      <c r="E142" s="53">
        <v>40.5</v>
      </c>
      <c r="F142" s="103">
        <v>7.5</v>
      </c>
      <c r="G142" s="220"/>
      <c r="H142" s="125">
        <f t="shared" si="2"/>
        <v>6</v>
      </c>
      <c r="I142" s="126"/>
      <c r="J142" s="126"/>
      <c r="K142" s="126"/>
      <c r="L142" s="115">
        <v>6</v>
      </c>
    </row>
    <row r="143" spans="1:12" ht="40.15" customHeight="1" thickBot="1" x14ac:dyDescent="0.4">
      <c r="A143" s="137"/>
      <c r="B143" s="222"/>
      <c r="C143" s="52" t="s">
        <v>185</v>
      </c>
      <c r="D143" s="224"/>
      <c r="E143" s="53">
        <v>41</v>
      </c>
      <c r="F143" s="103">
        <v>8</v>
      </c>
      <c r="G143" s="220"/>
      <c r="H143" s="125">
        <f t="shared" si="2"/>
        <v>43</v>
      </c>
      <c r="I143" s="126"/>
      <c r="J143" s="126"/>
      <c r="K143" s="126"/>
      <c r="L143" s="115">
        <v>43</v>
      </c>
    </row>
    <row r="144" spans="1:12" ht="40.15" customHeight="1" thickBot="1" x14ac:dyDescent="0.4">
      <c r="A144" s="137"/>
      <c r="B144" s="222"/>
      <c r="C144" s="52" t="s">
        <v>186</v>
      </c>
      <c r="D144" s="224"/>
      <c r="E144" s="53">
        <v>42</v>
      </c>
      <c r="F144" s="103">
        <v>8.5</v>
      </c>
      <c r="G144" s="220"/>
      <c r="H144" s="125">
        <f t="shared" si="2"/>
        <v>46</v>
      </c>
      <c r="I144" s="126"/>
      <c r="J144" s="126"/>
      <c r="K144" s="126"/>
      <c r="L144" s="115">
        <v>46</v>
      </c>
    </row>
    <row r="145" spans="1:12" ht="40.15" customHeight="1" thickBot="1" x14ac:dyDescent="0.4">
      <c r="A145" s="137"/>
      <c r="B145" s="222"/>
      <c r="C145" s="52" t="s">
        <v>187</v>
      </c>
      <c r="D145" s="224"/>
      <c r="E145" s="53">
        <v>42.5</v>
      </c>
      <c r="F145" s="103">
        <v>9</v>
      </c>
      <c r="G145" s="220"/>
      <c r="H145" s="125">
        <f t="shared" si="2"/>
        <v>53</v>
      </c>
      <c r="I145" s="126"/>
      <c r="J145" s="126"/>
      <c r="K145" s="126"/>
      <c r="L145" s="115">
        <v>53</v>
      </c>
    </row>
    <row r="146" spans="1:12" ht="40.15" customHeight="1" thickBot="1" x14ac:dyDescent="0.4">
      <c r="A146" s="137"/>
      <c r="B146" s="222"/>
      <c r="C146" s="52" t="s">
        <v>188</v>
      </c>
      <c r="D146" s="224"/>
      <c r="E146" s="53">
        <v>43</v>
      </c>
      <c r="F146" s="103">
        <v>9.5</v>
      </c>
      <c r="G146" s="220"/>
      <c r="H146" s="125">
        <f t="shared" si="2"/>
        <v>46</v>
      </c>
      <c r="I146" s="126"/>
      <c r="J146" s="126"/>
      <c r="K146" s="126"/>
      <c r="L146" s="115">
        <v>46</v>
      </c>
    </row>
    <row r="147" spans="1:12" ht="40.15" customHeight="1" thickBot="1" x14ac:dyDescent="0.4">
      <c r="A147" s="137"/>
      <c r="B147" s="222"/>
      <c r="C147" s="52" t="s">
        <v>189</v>
      </c>
      <c r="D147" s="224"/>
      <c r="E147" s="53">
        <v>44</v>
      </c>
      <c r="F147" s="103">
        <v>10</v>
      </c>
      <c r="G147" s="220"/>
      <c r="H147" s="125">
        <f t="shared" si="2"/>
        <v>32</v>
      </c>
      <c r="I147" s="126"/>
      <c r="J147" s="126"/>
      <c r="K147" s="126"/>
      <c r="L147" s="115">
        <v>32</v>
      </c>
    </row>
    <row r="148" spans="1:12" ht="40.15" customHeight="1" thickBot="1" x14ac:dyDescent="0.4">
      <c r="A148" s="137"/>
      <c r="B148" s="222"/>
      <c r="C148" s="52" t="s">
        <v>190</v>
      </c>
      <c r="D148" s="224"/>
      <c r="E148" s="55" t="s">
        <v>97</v>
      </c>
      <c r="F148" s="104" t="s">
        <v>22</v>
      </c>
      <c r="G148" s="220"/>
      <c r="H148" s="125">
        <f t="shared" si="2"/>
        <v>39</v>
      </c>
      <c r="I148" s="126"/>
      <c r="J148" s="126"/>
      <c r="K148" s="126"/>
      <c r="L148" s="115">
        <v>39</v>
      </c>
    </row>
    <row r="149" spans="1:12" ht="40.15" customHeight="1" thickBot="1" x14ac:dyDescent="0.4">
      <c r="A149" s="137"/>
      <c r="B149" s="222"/>
      <c r="C149" s="52" t="s">
        <v>191</v>
      </c>
      <c r="D149" s="224"/>
      <c r="E149" s="53">
        <v>45</v>
      </c>
      <c r="F149" s="103">
        <v>11</v>
      </c>
      <c r="G149" s="220"/>
      <c r="H149" s="125">
        <f t="shared" si="2"/>
        <v>17</v>
      </c>
      <c r="I149" s="126"/>
      <c r="J149" s="126"/>
      <c r="K149" s="126"/>
      <c r="L149" s="115">
        <v>17</v>
      </c>
    </row>
    <row r="150" spans="1:12" ht="40.15" customHeight="1" thickBot="1" x14ac:dyDescent="0.4">
      <c r="A150" s="138"/>
      <c r="B150" s="223"/>
      <c r="C150" s="52" t="s">
        <v>192</v>
      </c>
      <c r="D150" s="225"/>
      <c r="E150" s="56" t="s">
        <v>102</v>
      </c>
      <c r="F150" s="105" t="s">
        <v>103</v>
      </c>
      <c r="G150" s="221"/>
      <c r="H150" s="125">
        <f t="shared" si="2"/>
        <v>16</v>
      </c>
      <c r="I150" s="128"/>
      <c r="J150" s="128"/>
      <c r="K150" s="128"/>
      <c r="L150" s="116">
        <v>16</v>
      </c>
    </row>
    <row r="151" spans="1:12" ht="95.45" customHeight="1" thickBot="1" x14ac:dyDescent="0.3">
      <c r="A151" s="202"/>
      <c r="B151" s="203"/>
      <c r="C151" s="203"/>
      <c r="D151" s="204"/>
      <c r="E151" s="205"/>
      <c r="F151" s="206"/>
      <c r="G151" s="132"/>
      <c r="H151" s="133">
        <f>SUM(H2:H150)</f>
        <v>7641</v>
      </c>
      <c r="I151" s="134">
        <f>SUM(I2:I150)</f>
        <v>0</v>
      </c>
      <c r="J151" s="134">
        <f t="shared" ref="J151:K151" si="3">SUM(J2:J150)</f>
        <v>0</v>
      </c>
      <c r="K151" s="134">
        <f t="shared" si="3"/>
        <v>0</v>
      </c>
      <c r="L151" s="124">
        <f>SUM(L2:L150)</f>
        <v>7641</v>
      </c>
    </row>
    <row r="152" spans="1:12" ht="15.6" customHeight="1" x14ac:dyDescent="0.25">
      <c r="A152" s="54"/>
      <c r="B152" s="57"/>
      <c r="C152" s="58"/>
      <c r="D152" s="59"/>
      <c r="E152" s="60"/>
      <c r="F152"/>
    </row>
    <row r="153" spans="1:12" ht="15.75" customHeight="1" x14ac:dyDescent="0.25">
      <c r="A153" s="54"/>
      <c r="B153" s="57"/>
      <c r="C153" s="58"/>
      <c r="D153" s="59"/>
      <c r="E153" s="60"/>
      <c r="F153" s="60"/>
    </row>
    <row r="154" spans="1:12" ht="15.75" customHeight="1" x14ac:dyDescent="0.25">
      <c r="A154" s="54"/>
      <c r="B154" s="57"/>
      <c r="C154" s="58"/>
      <c r="D154" s="59"/>
      <c r="E154" s="60"/>
      <c r="F154" s="60"/>
    </row>
    <row r="155" spans="1:12" ht="15.75" customHeight="1" x14ac:dyDescent="0.25">
      <c r="A155" s="54"/>
      <c r="B155" s="57"/>
      <c r="C155" s="58"/>
      <c r="D155" s="59"/>
      <c r="E155" s="60"/>
      <c r="F155" s="60"/>
    </row>
    <row r="156" spans="1:12" ht="15.75" customHeight="1" x14ac:dyDescent="0.25">
      <c r="A156" s="54"/>
      <c r="B156" s="57"/>
      <c r="C156" s="58"/>
      <c r="D156" s="59"/>
      <c r="E156" s="60"/>
      <c r="F156" s="60"/>
    </row>
    <row r="157" spans="1:12" ht="15.75" customHeight="1" x14ac:dyDescent="0.25">
      <c r="A157" s="54"/>
      <c r="B157" s="57"/>
      <c r="C157" s="58"/>
      <c r="D157" s="59"/>
      <c r="E157" s="60"/>
      <c r="F157" s="60"/>
    </row>
    <row r="158" spans="1:12" ht="15.75" customHeight="1" x14ac:dyDescent="0.25">
      <c r="A158" s="54"/>
      <c r="B158" s="57"/>
      <c r="C158" s="58"/>
      <c r="D158" s="59"/>
      <c r="E158" s="60"/>
      <c r="F158" s="60"/>
    </row>
    <row r="159" spans="1:12" ht="15.75" customHeight="1" x14ac:dyDescent="0.25">
      <c r="A159" s="54"/>
      <c r="B159" s="57"/>
      <c r="C159" s="58"/>
      <c r="D159" s="59"/>
      <c r="E159" s="60"/>
      <c r="F159" s="60"/>
    </row>
    <row r="160" spans="1:12" ht="15.75" customHeight="1" x14ac:dyDescent="0.25">
      <c r="A160" s="54"/>
      <c r="B160" s="57"/>
      <c r="C160" s="62"/>
      <c r="D160" s="59"/>
      <c r="E160" s="60"/>
      <c r="F160" s="60"/>
    </row>
    <row r="161" spans="1:6" ht="15.75" customHeight="1" x14ac:dyDescent="0.25">
      <c r="A161" s="54"/>
      <c r="B161" s="57"/>
      <c r="C161" s="58"/>
      <c r="D161" s="59"/>
      <c r="E161" s="60"/>
      <c r="F161" s="60"/>
    </row>
    <row r="162" spans="1:6" ht="15.75" customHeight="1" x14ac:dyDescent="0.25">
      <c r="A162" s="54"/>
      <c r="B162" s="57"/>
      <c r="C162" s="58"/>
      <c r="D162" s="59"/>
      <c r="E162" s="60"/>
      <c r="F162" s="60"/>
    </row>
    <row r="163" spans="1:6" ht="15.75" customHeight="1" x14ac:dyDescent="0.25">
      <c r="A163" s="54"/>
      <c r="B163" s="57"/>
      <c r="C163" s="58"/>
      <c r="D163" s="59"/>
      <c r="E163" s="60"/>
      <c r="F163" s="60"/>
    </row>
    <row r="164" spans="1:6" ht="15.75" customHeight="1" x14ac:dyDescent="0.25">
      <c r="A164" s="54"/>
      <c r="B164" s="57"/>
      <c r="C164" s="58"/>
      <c r="D164" s="59"/>
      <c r="E164" s="60"/>
      <c r="F164" s="60"/>
    </row>
    <row r="165" spans="1:6" ht="15.75" customHeight="1" x14ac:dyDescent="0.25">
      <c r="A165" s="54"/>
      <c r="B165" s="57"/>
      <c r="C165" s="58"/>
      <c r="D165" s="59"/>
      <c r="E165" s="60"/>
      <c r="F165" s="60"/>
    </row>
    <row r="166" spans="1:6" ht="15.75" customHeight="1" x14ac:dyDescent="0.25">
      <c r="A166" s="54"/>
      <c r="B166" s="57"/>
      <c r="C166" s="58"/>
      <c r="D166" s="59"/>
      <c r="E166" s="60"/>
      <c r="F166" s="60"/>
    </row>
    <row r="167" spans="1:6" ht="15.75" customHeight="1" x14ac:dyDescent="0.25">
      <c r="A167" s="54"/>
      <c r="B167" s="57"/>
      <c r="C167" s="58"/>
      <c r="D167"/>
      <c r="E167" s="60"/>
      <c r="F167" s="60"/>
    </row>
    <row r="168" spans="1:6" ht="15.75" customHeight="1" x14ac:dyDescent="0.25">
      <c r="A168" s="54"/>
      <c r="B168" s="57"/>
      <c r="C168" s="58"/>
      <c r="D168" s="59"/>
      <c r="E168" s="60"/>
      <c r="F168" s="60"/>
    </row>
    <row r="169" spans="1:6" ht="15.75" customHeight="1" x14ac:dyDescent="0.25">
      <c r="A169" s="54"/>
      <c r="B169" s="57"/>
      <c r="C169" s="58"/>
      <c r="D169" s="59"/>
      <c r="E169" s="60"/>
      <c r="F169" s="60"/>
    </row>
    <row r="170" spans="1:6" ht="15.75" customHeight="1" x14ac:dyDescent="0.25">
      <c r="A170" s="54"/>
      <c r="B170" s="57"/>
      <c r="C170" s="58"/>
      <c r="D170" s="59"/>
      <c r="E170" s="60"/>
      <c r="F170" s="60"/>
    </row>
    <row r="171" spans="1:6" ht="15.75" customHeight="1" x14ac:dyDescent="0.25">
      <c r="A171" s="54"/>
      <c r="B171" s="57"/>
      <c r="C171" s="58"/>
      <c r="D171" s="59"/>
      <c r="E171" s="60"/>
      <c r="F171" s="60"/>
    </row>
    <row r="172" spans="1:6" ht="15.75" customHeight="1" x14ac:dyDescent="0.25">
      <c r="A172" s="54"/>
      <c r="B172" s="57"/>
      <c r="C172" s="58"/>
      <c r="D172" s="59"/>
      <c r="E172" s="60"/>
      <c r="F172" s="60"/>
    </row>
    <row r="173" spans="1:6" ht="15.75" customHeight="1" x14ac:dyDescent="0.25">
      <c r="A173" s="54"/>
      <c r="B173" s="57"/>
      <c r="C173" s="58"/>
      <c r="D173" s="59"/>
      <c r="E173" s="60"/>
      <c r="F173" s="60"/>
    </row>
    <row r="174" spans="1:6" ht="15.75" customHeight="1" x14ac:dyDescent="0.25">
      <c r="A174" s="54"/>
      <c r="B174" s="57"/>
      <c r="C174" s="58"/>
      <c r="D174" s="59"/>
      <c r="E174" s="60"/>
      <c r="F174" s="60"/>
    </row>
    <row r="175" spans="1:6" ht="15.75" customHeight="1" x14ac:dyDescent="0.25">
      <c r="A175" s="54"/>
      <c r="B175" s="57"/>
      <c r="C175" s="58"/>
      <c r="D175" s="59"/>
      <c r="E175" s="60"/>
      <c r="F175" s="60"/>
    </row>
    <row r="176" spans="1:6" ht="15.75" customHeight="1" x14ac:dyDescent="0.25">
      <c r="A176" s="54"/>
      <c r="B176" s="57"/>
      <c r="C176" s="58"/>
      <c r="D176" s="59"/>
      <c r="E176" s="60"/>
      <c r="F176" s="60"/>
    </row>
    <row r="177" spans="1:6" ht="15.75" customHeight="1" x14ac:dyDescent="0.25">
      <c r="A177" s="54"/>
      <c r="B177" s="57"/>
      <c r="C177" s="58"/>
      <c r="D177" s="59"/>
      <c r="E177" s="60"/>
      <c r="F177" s="60"/>
    </row>
    <row r="178" spans="1:6" ht="15.75" customHeight="1" x14ac:dyDescent="0.25">
      <c r="A178" s="54"/>
      <c r="B178" s="57"/>
      <c r="C178" s="58"/>
      <c r="D178" s="59"/>
      <c r="E178" s="60"/>
      <c r="F178" s="60"/>
    </row>
    <row r="179" spans="1:6" ht="15.75" customHeight="1" x14ac:dyDescent="0.25">
      <c r="A179" s="54"/>
      <c r="B179" s="57"/>
      <c r="C179" s="58"/>
      <c r="D179" s="59"/>
      <c r="E179" s="60"/>
      <c r="F179" s="60"/>
    </row>
    <row r="180" spans="1:6" ht="15.75" customHeight="1" x14ac:dyDescent="0.25">
      <c r="A180" s="54"/>
      <c r="B180" s="57"/>
      <c r="C180" s="58"/>
      <c r="D180" s="59"/>
      <c r="E180" s="60"/>
      <c r="F180" s="60"/>
    </row>
    <row r="181" spans="1:6" ht="15.75" customHeight="1" x14ac:dyDescent="0.25">
      <c r="A181" s="54"/>
      <c r="B181" s="57"/>
      <c r="C181" s="58"/>
      <c r="D181" s="59"/>
      <c r="E181" s="60"/>
      <c r="F181" s="60"/>
    </row>
    <row r="182" spans="1:6" ht="15.75" customHeight="1" x14ac:dyDescent="0.25">
      <c r="A182" s="54"/>
      <c r="B182" s="57"/>
      <c r="C182" s="58"/>
      <c r="D182" s="59"/>
      <c r="E182" s="60"/>
      <c r="F182" s="60"/>
    </row>
    <row r="183" spans="1:6" ht="15.75" customHeight="1" x14ac:dyDescent="0.25">
      <c r="A183" s="54"/>
      <c r="B183" s="57"/>
      <c r="C183" s="58"/>
      <c r="D183" s="59"/>
      <c r="E183" s="60"/>
      <c r="F183" s="60"/>
    </row>
    <row r="184" spans="1:6" ht="15.75" customHeight="1" x14ac:dyDescent="0.25">
      <c r="A184" s="54"/>
      <c r="B184" s="57"/>
      <c r="C184" s="58"/>
      <c r="D184" s="59"/>
      <c r="E184" s="60"/>
      <c r="F184" s="60"/>
    </row>
    <row r="185" spans="1:6" ht="15.75" customHeight="1" x14ac:dyDescent="0.25">
      <c r="A185" s="54"/>
      <c r="B185" s="57"/>
      <c r="C185" s="58"/>
      <c r="D185" s="59"/>
      <c r="E185" s="60"/>
      <c r="F185" s="60"/>
    </row>
    <row r="186" spans="1:6" ht="15.75" customHeight="1" x14ac:dyDescent="0.25">
      <c r="A186" s="54"/>
      <c r="B186" s="57"/>
      <c r="C186" s="58"/>
      <c r="D186" s="59"/>
      <c r="E186" s="60"/>
      <c r="F186" s="60"/>
    </row>
    <row r="187" spans="1:6" ht="15.75" customHeight="1" x14ac:dyDescent="0.25">
      <c r="A187" s="54"/>
      <c r="B187" s="57"/>
      <c r="C187" s="58"/>
      <c r="D187" s="59"/>
      <c r="E187" s="60"/>
      <c r="F187" s="60"/>
    </row>
    <row r="188" spans="1:6" ht="15.75" customHeight="1" x14ac:dyDescent="0.25">
      <c r="A188" s="54"/>
      <c r="B188" s="57"/>
      <c r="C188" s="58"/>
      <c r="D188" s="59"/>
      <c r="E188" s="60"/>
      <c r="F188" s="60"/>
    </row>
    <row r="189" spans="1:6" ht="15.75" customHeight="1" x14ac:dyDescent="0.25">
      <c r="A189" s="54"/>
      <c r="B189" s="57"/>
      <c r="C189" s="58"/>
      <c r="D189" s="59"/>
      <c r="E189" s="60"/>
      <c r="F189" s="60"/>
    </row>
    <row r="190" spans="1:6" ht="15.75" customHeight="1" x14ac:dyDescent="0.25">
      <c r="A190" s="54"/>
      <c r="B190" s="57"/>
      <c r="C190" s="58"/>
      <c r="D190" s="59"/>
      <c r="E190" s="60"/>
      <c r="F190" s="60"/>
    </row>
    <row r="191" spans="1:6" ht="15.75" customHeight="1" x14ac:dyDescent="0.25">
      <c r="A191" s="54"/>
      <c r="B191" s="57"/>
      <c r="C191" s="58"/>
      <c r="D191" s="59"/>
      <c r="E191" s="60"/>
      <c r="F191" s="60"/>
    </row>
    <row r="192" spans="1:6" ht="15.75" customHeight="1" x14ac:dyDescent="0.25">
      <c r="A192" s="54"/>
      <c r="B192" s="57"/>
      <c r="C192" s="58"/>
      <c r="D192" s="59"/>
      <c r="E192" s="60"/>
      <c r="F192" s="60"/>
    </row>
    <row r="193" spans="1:6" ht="15.75" customHeight="1" x14ac:dyDescent="0.25">
      <c r="A193" s="54"/>
      <c r="B193" s="57"/>
      <c r="C193" s="58"/>
      <c r="D193" s="59"/>
      <c r="E193" s="60"/>
      <c r="F193" s="60"/>
    </row>
    <row r="194" spans="1:6" ht="15.75" customHeight="1" x14ac:dyDescent="0.25">
      <c r="A194" s="54"/>
      <c r="B194" s="57"/>
      <c r="C194" s="58"/>
      <c r="D194" s="59"/>
      <c r="E194" s="60"/>
      <c r="F194" s="60"/>
    </row>
    <row r="195" spans="1:6" ht="15.75" customHeight="1" x14ac:dyDescent="0.25">
      <c r="A195" s="54"/>
      <c r="B195" s="57"/>
      <c r="C195" s="58"/>
      <c r="D195" s="59"/>
      <c r="E195" s="60"/>
      <c r="F195" s="60"/>
    </row>
    <row r="196" spans="1:6" ht="15.75" customHeight="1" x14ac:dyDescent="0.25">
      <c r="A196" s="54"/>
      <c r="B196" s="57"/>
      <c r="C196" s="58"/>
      <c r="D196" s="59"/>
      <c r="E196" s="60"/>
      <c r="F196" s="60"/>
    </row>
    <row r="197" spans="1:6" ht="15.75" customHeight="1" x14ac:dyDescent="0.25">
      <c r="A197" s="54"/>
      <c r="B197" s="57"/>
      <c r="C197" s="58"/>
      <c r="D197" s="59"/>
      <c r="E197" s="60"/>
      <c r="F197" s="60"/>
    </row>
    <row r="198" spans="1:6" ht="15.75" customHeight="1" x14ac:dyDescent="0.25">
      <c r="A198" s="54"/>
      <c r="B198" s="57"/>
      <c r="C198" s="58"/>
      <c r="D198" s="59"/>
      <c r="E198" s="60"/>
      <c r="F198" s="60"/>
    </row>
    <row r="199" spans="1:6" ht="15.75" customHeight="1" x14ac:dyDescent="0.25">
      <c r="A199" s="54"/>
      <c r="B199" s="57"/>
      <c r="C199" s="58"/>
      <c r="D199" s="59"/>
      <c r="E199" s="60"/>
      <c r="F199" s="60"/>
    </row>
    <row r="200" spans="1:6" ht="15.75" customHeight="1" x14ac:dyDescent="0.25">
      <c r="A200" s="54"/>
      <c r="B200" s="57"/>
      <c r="C200" s="58"/>
      <c r="D200" s="59"/>
      <c r="E200" s="60"/>
      <c r="F200" s="60"/>
    </row>
    <row r="201" spans="1:6" ht="15.75" customHeight="1" x14ac:dyDescent="0.25">
      <c r="A201" s="54"/>
      <c r="B201" s="57"/>
      <c r="C201" s="58"/>
      <c r="D201" s="59"/>
      <c r="E201" s="60"/>
      <c r="F201" s="60"/>
    </row>
    <row r="202" spans="1:6" ht="15.75" customHeight="1" x14ac:dyDescent="0.25">
      <c r="A202" s="54"/>
      <c r="B202" s="57"/>
      <c r="C202" s="58"/>
      <c r="D202" s="59"/>
      <c r="E202" s="60"/>
      <c r="F202" s="60"/>
    </row>
    <row r="203" spans="1:6" ht="15.75" customHeight="1" x14ac:dyDescent="0.25">
      <c r="A203" s="54"/>
      <c r="B203" s="57"/>
      <c r="C203" s="58"/>
      <c r="D203" s="59"/>
      <c r="E203" s="60"/>
      <c r="F203" s="60"/>
    </row>
    <row r="204" spans="1:6" ht="15.75" customHeight="1" x14ac:dyDescent="0.25">
      <c r="A204" s="54"/>
      <c r="B204" s="57"/>
      <c r="C204" s="58"/>
      <c r="D204" s="59"/>
      <c r="E204" s="60"/>
      <c r="F204" s="60"/>
    </row>
    <row r="205" spans="1:6" ht="15.75" customHeight="1" x14ac:dyDescent="0.25">
      <c r="A205" s="54"/>
      <c r="B205" s="57"/>
      <c r="C205" s="58"/>
      <c r="D205" s="59"/>
      <c r="E205" s="60"/>
      <c r="F205" s="60"/>
    </row>
    <row r="206" spans="1:6" ht="15.75" customHeight="1" x14ac:dyDescent="0.25">
      <c r="A206" s="54"/>
      <c r="B206" s="57"/>
      <c r="C206" s="58"/>
      <c r="D206" s="59"/>
      <c r="E206" s="60"/>
      <c r="F206" s="60"/>
    </row>
    <row r="207" spans="1:6" ht="15.75" customHeight="1" x14ac:dyDescent="0.25">
      <c r="A207" s="54"/>
      <c r="B207" s="57"/>
      <c r="C207" s="58"/>
      <c r="D207" s="59"/>
      <c r="E207" s="60"/>
      <c r="F207" s="60"/>
    </row>
    <row r="208" spans="1:6" ht="15.75" customHeight="1" x14ac:dyDescent="0.25">
      <c r="A208" s="54"/>
      <c r="B208" s="57"/>
      <c r="C208" s="58"/>
      <c r="D208" s="59"/>
      <c r="E208" s="60"/>
      <c r="F208" s="60"/>
    </row>
    <row r="209" spans="1:6" ht="15.75" customHeight="1" x14ac:dyDescent="0.25">
      <c r="A209" s="54"/>
      <c r="B209" s="57"/>
      <c r="C209" s="58"/>
      <c r="D209" s="59"/>
      <c r="E209" s="60"/>
      <c r="F209" s="60"/>
    </row>
    <row r="210" spans="1:6" ht="15.75" customHeight="1" x14ac:dyDescent="0.25">
      <c r="A210" s="54"/>
      <c r="B210" s="57"/>
      <c r="C210" s="58"/>
      <c r="D210" s="59"/>
      <c r="E210" s="60"/>
      <c r="F210" s="60"/>
    </row>
    <row r="211" spans="1:6" ht="15.75" customHeight="1" x14ac:dyDescent="0.25">
      <c r="A211" s="54"/>
      <c r="B211" s="57"/>
      <c r="C211" s="58"/>
      <c r="D211" s="59"/>
      <c r="E211" s="60"/>
      <c r="F211" s="60"/>
    </row>
    <row r="212" spans="1:6" ht="15.75" customHeight="1" x14ac:dyDescent="0.25">
      <c r="A212" s="54"/>
      <c r="B212" s="57"/>
      <c r="C212" s="58"/>
      <c r="D212" s="59"/>
      <c r="E212" s="60"/>
      <c r="F212" s="60"/>
    </row>
    <row r="213" spans="1:6" ht="15.75" customHeight="1" x14ac:dyDescent="0.25">
      <c r="A213" s="54"/>
      <c r="B213" s="57"/>
      <c r="C213" s="58"/>
      <c r="D213" s="59"/>
      <c r="E213" s="60"/>
      <c r="F213" s="60"/>
    </row>
    <row r="214" spans="1:6" ht="15.75" customHeight="1" x14ac:dyDescent="0.25">
      <c r="A214" s="54"/>
      <c r="B214" s="57"/>
      <c r="C214" s="58"/>
      <c r="D214" s="59"/>
      <c r="E214" s="60"/>
      <c r="F214" s="60"/>
    </row>
    <row r="215" spans="1:6" ht="15.75" customHeight="1" x14ac:dyDescent="0.25">
      <c r="A215" s="54"/>
      <c r="B215" s="57"/>
      <c r="C215" s="58"/>
      <c r="D215" s="59"/>
      <c r="E215" s="60"/>
      <c r="F215" s="60"/>
    </row>
    <row r="216" spans="1:6" ht="15.75" customHeight="1" x14ac:dyDescent="0.25">
      <c r="A216" s="54"/>
      <c r="B216" s="57"/>
      <c r="C216" s="58"/>
      <c r="D216" s="59"/>
      <c r="E216" s="60"/>
      <c r="F216" s="60"/>
    </row>
    <row r="217" spans="1:6" ht="15.75" customHeight="1" x14ac:dyDescent="0.25">
      <c r="A217" s="54"/>
      <c r="B217" s="57"/>
      <c r="C217" s="58"/>
      <c r="D217" s="59"/>
      <c r="E217" s="60"/>
      <c r="F217" s="60"/>
    </row>
    <row r="218" spans="1:6" ht="15.75" customHeight="1" x14ac:dyDescent="0.25">
      <c r="A218" s="54"/>
      <c r="B218" s="57"/>
      <c r="C218" s="58"/>
      <c r="D218" s="59"/>
      <c r="E218" s="60"/>
      <c r="F218" s="60"/>
    </row>
    <row r="219" spans="1:6" ht="15.75" customHeight="1" x14ac:dyDescent="0.25">
      <c r="A219" s="54"/>
      <c r="B219" s="57"/>
      <c r="C219" s="58"/>
      <c r="D219" s="59"/>
      <c r="E219" s="60"/>
      <c r="F219" s="60"/>
    </row>
    <row r="220" spans="1:6" ht="15.75" customHeight="1" x14ac:dyDescent="0.25">
      <c r="A220" s="54"/>
      <c r="B220" s="57"/>
      <c r="C220" s="58"/>
      <c r="D220" s="59"/>
      <c r="E220" s="60"/>
      <c r="F220" s="60"/>
    </row>
    <row r="221" spans="1:6" ht="15.75" customHeight="1" x14ac:dyDescent="0.25">
      <c r="A221" s="54"/>
      <c r="B221" s="57"/>
      <c r="C221" s="58"/>
      <c r="D221" s="59"/>
      <c r="E221" s="60"/>
      <c r="F221" s="60"/>
    </row>
    <row r="222" spans="1:6" ht="15.75" customHeight="1" x14ac:dyDescent="0.25">
      <c r="A222" s="54"/>
      <c r="B222" s="57"/>
      <c r="C222" s="58"/>
      <c r="D222" s="59"/>
      <c r="E222" s="60"/>
      <c r="F222" s="60"/>
    </row>
    <row r="223" spans="1:6" ht="15.75" customHeight="1" x14ac:dyDescent="0.25">
      <c r="A223" s="54"/>
      <c r="B223" s="57"/>
      <c r="C223" s="58"/>
      <c r="D223" s="59"/>
      <c r="E223" s="60"/>
      <c r="F223" s="60"/>
    </row>
    <row r="224" spans="1:6" ht="15.75" customHeight="1" x14ac:dyDescent="0.25">
      <c r="A224" s="54"/>
      <c r="B224" s="57"/>
      <c r="C224" s="58"/>
      <c r="D224" s="59"/>
      <c r="E224" s="60"/>
      <c r="F224" s="60"/>
    </row>
    <row r="225" spans="1:6" ht="15.75" customHeight="1" x14ac:dyDescent="0.25">
      <c r="A225" s="54"/>
      <c r="B225" s="57"/>
      <c r="C225" s="58"/>
      <c r="D225" s="59"/>
      <c r="E225" s="60"/>
      <c r="F225" s="60"/>
    </row>
    <row r="226" spans="1:6" ht="15.75" customHeight="1" x14ac:dyDescent="0.25">
      <c r="A226" s="54"/>
      <c r="B226" s="57"/>
      <c r="C226" s="58"/>
      <c r="D226" s="59"/>
      <c r="E226" s="60"/>
      <c r="F226" s="60"/>
    </row>
    <row r="227" spans="1:6" ht="15.75" customHeight="1" x14ac:dyDescent="0.25">
      <c r="A227" s="54"/>
      <c r="B227" s="57"/>
      <c r="C227" s="58"/>
      <c r="D227" s="59"/>
      <c r="E227" s="60"/>
      <c r="F227" s="60"/>
    </row>
    <row r="228" spans="1:6" ht="15.75" customHeight="1" x14ac:dyDescent="0.25">
      <c r="A228" s="54"/>
      <c r="B228" s="57"/>
      <c r="C228" s="58"/>
      <c r="D228" s="59"/>
      <c r="E228" s="60"/>
      <c r="F228" s="60"/>
    </row>
    <row r="229" spans="1:6" ht="15.75" customHeight="1" x14ac:dyDescent="0.25">
      <c r="A229" s="54"/>
      <c r="B229" s="57"/>
      <c r="C229" s="58"/>
      <c r="D229" s="59"/>
      <c r="E229" s="60"/>
      <c r="F229" s="60"/>
    </row>
    <row r="230" spans="1:6" ht="15.75" customHeight="1" x14ac:dyDescent="0.25">
      <c r="A230" s="54"/>
      <c r="B230" s="57"/>
      <c r="C230" s="58"/>
      <c r="D230" s="59"/>
      <c r="E230" s="60"/>
      <c r="F230" s="60"/>
    </row>
    <row r="231" spans="1:6" ht="15.75" customHeight="1" x14ac:dyDescent="0.25">
      <c r="A231" s="54"/>
      <c r="B231" s="57"/>
      <c r="C231" s="58"/>
      <c r="D231" s="59"/>
      <c r="E231" s="60"/>
      <c r="F231" s="60"/>
    </row>
    <row r="232" spans="1:6" ht="15.75" customHeight="1" x14ac:dyDescent="0.25">
      <c r="A232" s="54"/>
      <c r="B232" s="57"/>
      <c r="C232" s="58"/>
      <c r="D232" s="59"/>
      <c r="E232" s="60"/>
      <c r="F232" s="60"/>
    </row>
    <row r="233" spans="1:6" ht="15.75" customHeight="1" x14ac:dyDescent="0.25">
      <c r="A233" s="54"/>
      <c r="B233" s="57"/>
      <c r="C233" s="58"/>
      <c r="D233" s="59"/>
      <c r="E233" s="60"/>
      <c r="F233" s="60"/>
    </row>
    <row r="234" spans="1:6" ht="15.75" customHeight="1" x14ac:dyDescent="0.25">
      <c r="A234" s="54"/>
      <c r="B234" s="57"/>
      <c r="C234" s="58"/>
      <c r="D234" s="59"/>
      <c r="E234" s="60"/>
      <c r="F234" s="60"/>
    </row>
    <row r="235" spans="1:6" ht="15.75" customHeight="1" x14ac:dyDescent="0.25">
      <c r="A235" s="54"/>
      <c r="B235" s="57"/>
      <c r="C235" s="58"/>
      <c r="D235" s="59"/>
      <c r="E235" s="60"/>
      <c r="F235" s="60"/>
    </row>
    <row r="236" spans="1:6" ht="15.75" customHeight="1" x14ac:dyDescent="0.25">
      <c r="A236" s="54"/>
      <c r="B236" s="57"/>
      <c r="C236" s="58"/>
      <c r="D236" s="59"/>
      <c r="E236" s="60"/>
      <c r="F236" s="60"/>
    </row>
    <row r="237" spans="1:6" ht="15.75" customHeight="1" x14ac:dyDescent="0.25">
      <c r="A237" s="54"/>
      <c r="B237" s="57"/>
      <c r="C237" s="58"/>
      <c r="D237" s="59"/>
      <c r="E237" s="60"/>
      <c r="F237" s="60"/>
    </row>
    <row r="238" spans="1:6" ht="15.75" customHeight="1" x14ac:dyDescent="0.25">
      <c r="A238" s="54"/>
      <c r="B238" s="57"/>
      <c r="C238" s="58"/>
      <c r="D238" s="59"/>
      <c r="E238" s="60"/>
      <c r="F238" s="60"/>
    </row>
    <row r="239" spans="1:6" ht="15.75" customHeight="1" x14ac:dyDescent="0.25">
      <c r="A239" s="54"/>
      <c r="B239" s="57"/>
      <c r="C239" s="58"/>
      <c r="D239" s="59"/>
      <c r="E239" s="60"/>
      <c r="F239" s="60"/>
    </row>
    <row r="240" spans="1:6" ht="15.75" customHeight="1" x14ac:dyDescent="0.25">
      <c r="A240" s="54"/>
      <c r="B240" s="57"/>
      <c r="C240" s="58"/>
      <c r="D240" s="59"/>
      <c r="E240" s="60"/>
      <c r="F240" s="60"/>
    </row>
    <row r="241" spans="1:6" ht="15.75" customHeight="1" x14ac:dyDescent="0.25">
      <c r="A241" s="54"/>
      <c r="B241" s="57"/>
      <c r="C241" s="58"/>
      <c r="D241" s="59"/>
      <c r="E241" s="60"/>
      <c r="F241" s="60"/>
    </row>
    <row r="242" spans="1:6" ht="15.75" customHeight="1" x14ac:dyDescent="0.25">
      <c r="A242" s="54"/>
      <c r="B242" s="57"/>
      <c r="C242" s="58"/>
      <c r="D242" s="59"/>
      <c r="E242" s="60"/>
      <c r="F242" s="60"/>
    </row>
    <row r="243" spans="1:6" ht="15.75" customHeight="1" x14ac:dyDescent="0.25">
      <c r="A243" s="54"/>
      <c r="B243" s="57"/>
      <c r="C243" s="58"/>
      <c r="D243" s="59"/>
      <c r="E243" s="60"/>
      <c r="F243" s="60"/>
    </row>
    <row r="244" spans="1:6" ht="15.75" customHeight="1" x14ac:dyDescent="0.25">
      <c r="A244" s="54"/>
      <c r="B244" s="57"/>
      <c r="C244" s="58"/>
      <c r="D244" s="59"/>
      <c r="E244" s="60"/>
      <c r="F244" s="60"/>
    </row>
    <row r="245" spans="1:6" ht="15.75" customHeight="1" x14ac:dyDescent="0.25">
      <c r="A245" s="54"/>
      <c r="B245" s="57"/>
      <c r="C245" s="58"/>
      <c r="D245" s="59"/>
      <c r="E245" s="60"/>
      <c r="F245" s="60"/>
    </row>
    <row r="246" spans="1:6" ht="15.75" customHeight="1" x14ac:dyDescent="0.25">
      <c r="A246" s="54"/>
      <c r="B246" s="57"/>
      <c r="C246" s="58"/>
      <c r="D246" s="59"/>
      <c r="E246" s="60"/>
      <c r="F246" s="60"/>
    </row>
    <row r="247" spans="1:6" ht="15.75" customHeight="1" x14ac:dyDescent="0.25">
      <c r="A247" s="54"/>
      <c r="B247" s="57"/>
      <c r="C247" s="58"/>
      <c r="D247" s="59"/>
      <c r="E247" s="60"/>
      <c r="F247" s="60"/>
    </row>
    <row r="248" spans="1:6" ht="15.75" customHeight="1" x14ac:dyDescent="0.25">
      <c r="A248" s="54"/>
      <c r="B248" s="57"/>
      <c r="C248" s="58"/>
      <c r="D248" s="59"/>
      <c r="E248" s="60"/>
      <c r="F248" s="60"/>
    </row>
    <row r="249" spans="1:6" ht="15.75" customHeight="1" x14ac:dyDescent="0.25">
      <c r="A249" s="54"/>
      <c r="B249" s="57"/>
      <c r="C249" s="58"/>
      <c r="D249" s="59"/>
      <c r="E249" s="60"/>
      <c r="F249" s="60"/>
    </row>
    <row r="250" spans="1:6" ht="15.75" customHeight="1" x14ac:dyDescent="0.25">
      <c r="A250" s="54"/>
      <c r="B250" s="57"/>
      <c r="C250" s="58"/>
      <c r="D250" s="59"/>
      <c r="E250" s="60"/>
      <c r="F250" s="60"/>
    </row>
    <row r="251" spans="1:6" ht="15.75" customHeight="1" x14ac:dyDescent="0.25">
      <c r="A251" s="54"/>
      <c r="B251" s="57"/>
      <c r="C251" s="58"/>
      <c r="D251" s="59"/>
      <c r="E251" s="60"/>
      <c r="F251" s="60"/>
    </row>
    <row r="252" spans="1:6" ht="15.75" customHeight="1" x14ac:dyDescent="0.25">
      <c r="A252" s="54"/>
      <c r="B252" s="57"/>
      <c r="C252" s="58"/>
      <c r="D252" s="59"/>
      <c r="E252" s="60"/>
      <c r="F252" s="60"/>
    </row>
    <row r="253" spans="1:6" ht="15.75" customHeight="1" x14ac:dyDescent="0.25">
      <c r="A253" s="54"/>
      <c r="B253" s="57"/>
      <c r="C253" s="58"/>
      <c r="D253" s="59"/>
      <c r="E253" s="60"/>
      <c r="F253" s="60"/>
    </row>
    <row r="254" spans="1:6" ht="15.75" customHeight="1" x14ac:dyDescent="0.25">
      <c r="A254" s="54"/>
      <c r="B254" s="57"/>
      <c r="C254" s="58"/>
      <c r="D254" s="59"/>
      <c r="E254" s="60"/>
      <c r="F254" s="60"/>
    </row>
    <row r="255" spans="1:6" ht="15.75" customHeight="1" x14ac:dyDescent="0.25">
      <c r="A255" s="54"/>
      <c r="B255" s="57"/>
      <c r="C255" s="58"/>
      <c r="D255" s="59"/>
      <c r="E255" s="60"/>
      <c r="F255" s="60"/>
    </row>
    <row r="256" spans="1:6" ht="15.75" customHeight="1" x14ac:dyDescent="0.25">
      <c r="A256" s="54"/>
      <c r="B256" s="57"/>
      <c r="C256" s="58"/>
      <c r="D256" s="59"/>
      <c r="E256" s="60"/>
      <c r="F256" s="60"/>
    </row>
    <row r="257" spans="1:6" ht="15.75" customHeight="1" x14ac:dyDescent="0.25">
      <c r="A257" s="54"/>
      <c r="B257" s="57"/>
      <c r="C257" s="58"/>
      <c r="D257" s="59"/>
      <c r="E257" s="60"/>
      <c r="F257" s="60"/>
    </row>
    <row r="258" spans="1:6" ht="15.75" customHeight="1" x14ac:dyDescent="0.25">
      <c r="A258" s="54"/>
      <c r="B258" s="57"/>
      <c r="C258" s="58"/>
      <c r="D258" s="59"/>
      <c r="E258" s="60"/>
      <c r="F258" s="60"/>
    </row>
    <row r="259" spans="1:6" ht="15.75" customHeight="1" x14ac:dyDescent="0.25">
      <c r="A259" s="54"/>
      <c r="B259" s="57"/>
      <c r="C259" s="58"/>
      <c r="D259" s="59"/>
      <c r="E259" s="60"/>
      <c r="F259" s="60"/>
    </row>
    <row r="260" spans="1:6" ht="15.75" customHeight="1" x14ac:dyDescent="0.25">
      <c r="A260" s="54"/>
      <c r="B260" s="57"/>
      <c r="C260" s="58"/>
      <c r="D260" s="59"/>
      <c r="E260" s="60"/>
      <c r="F260" s="60"/>
    </row>
    <row r="261" spans="1:6" ht="15.75" customHeight="1" x14ac:dyDescent="0.25">
      <c r="A261" s="54"/>
      <c r="B261" s="57"/>
      <c r="C261" s="58"/>
      <c r="D261" s="59"/>
      <c r="E261" s="60"/>
      <c r="F261" s="60"/>
    </row>
    <row r="262" spans="1:6" ht="15.75" customHeight="1" x14ac:dyDescent="0.25">
      <c r="A262" s="54"/>
      <c r="B262" s="57"/>
      <c r="C262" s="58"/>
      <c r="D262" s="59"/>
      <c r="E262" s="60"/>
      <c r="F262" s="60"/>
    </row>
    <row r="263" spans="1:6" ht="15.75" customHeight="1" x14ac:dyDescent="0.25">
      <c r="A263" s="54"/>
      <c r="B263" s="57"/>
      <c r="C263" s="58"/>
      <c r="D263" s="59"/>
      <c r="E263" s="60"/>
      <c r="F263" s="60"/>
    </row>
    <row r="264" spans="1:6" ht="15.75" customHeight="1" x14ac:dyDescent="0.25">
      <c r="A264" s="54"/>
      <c r="B264" s="57"/>
      <c r="C264" s="58"/>
      <c r="D264" s="59"/>
      <c r="E264" s="60"/>
      <c r="F264" s="60"/>
    </row>
    <row r="265" spans="1:6" ht="15.75" customHeight="1" x14ac:dyDescent="0.25">
      <c r="A265" s="54"/>
      <c r="B265" s="57"/>
      <c r="C265" s="58"/>
      <c r="D265" s="59"/>
      <c r="E265" s="60"/>
      <c r="F265" s="60"/>
    </row>
    <row r="266" spans="1:6" ht="15.75" customHeight="1" x14ac:dyDescent="0.25">
      <c r="A266" s="54"/>
      <c r="B266" s="57"/>
      <c r="C266" s="58"/>
      <c r="D266" s="59"/>
      <c r="E266" s="60"/>
      <c r="F266" s="60"/>
    </row>
    <row r="267" spans="1:6" ht="15.75" customHeight="1" x14ac:dyDescent="0.25">
      <c r="A267" s="54"/>
      <c r="B267" s="57"/>
      <c r="C267" s="58"/>
      <c r="D267" s="59"/>
      <c r="E267" s="60"/>
      <c r="F267" s="60"/>
    </row>
    <row r="268" spans="1:6" ht="15.75" customHeight="1" x14ac:dyDescent="0.25">
      <c r="A268" s="54"/>
      <c r="B268" s="57"/>
      <c r="C268" s="58"/>
      <c r="D268" s="59"/>
      <c r="E268" s="60"/>
      <c r="F268" s="60"/>
    </row>
    <row r="269" spans="1:6" ht="15.75" customHeight="1" x14ac:dyDescent="0.25">
      <c r="A269" s="54"/>
      <c r="B269" s="57"/>
      <c r="C269" s="58"/>
      <c r="D269" s="59"/>
      <c r="E269" s="60"/>
      <c r="F269" s="60"/>
    </row>
    <row r="270" spans="1:6" ht="15.75" customHeight="1" x14ac:dyDescent="0.25">
      <c r="A270" s="54"/>
      <c r="B270" s="57"/>
      <c r="C270" s="58"/>
      <c r="D270" s="59"/>
      <c r="E270" s="60"/>
      <c r="F270" s="60"/>
    </row>
    <row r="271" spans="1:6" ht="15.75" customHeight="1" x14ac:dyDescent="0.25">
      <c r="A271" s="54"/>
      <c r="B271" s="57"/>
      <c r="C271" s="58"/>
      <c r="D271" s="59"/>
      <c r="E271" s="60"/>
      <c r="F271" s="60"/>
    </row>
    <row r="272" spans="1:6" ht="15.75" customHeight="1" x14ac:dyDescent="0.25">
      <c r="A272" s="54"/>
      <c r="B272" s="57"/>
      <c r="C272" s="58"/>
      <c r="D272" s="59"/>
      <c r="E272" s="60"/>
      <c r="F272" s="60"/>
    </row>
    <row r="273" spans="1:6" ht="15.75" customHeight="1" x14ac:dyDescent="0.25">
      <c r="A273" s="54"/>
      <c r="B273" s="57"/>
      <c r="C273" s="58"/>
      <c r="D273" s="59"/>
      <c r="E273" s="60"/>
      <c r="F273" s="60"/>
    </row>
    <row r="274" spans="1:6" ht="15.75" customHeight="1" x14ac:dyDescent="0.25">
      <c r="A274" s="54"/>
      <c r="B274" s="57"/>
      <c r="C274" s="58"/>
      <c r="D274" s="59"/>
      <c r="E274" s="60"/>
      <c r="F274" s="60"/>
    </row>
    <row r="275" spans="1:6" ht="15.75" customHeight="1" x14ac:dyDescent="0.25">
      <c r="A275" s="54"/>
      <c r="B275" s="57"/>
      <c r="C275" s="58"/>
      <c r="D275" s="59"/>
      <c r="E275" s="60"/>
      <c r="F275" s="60"/>
    </row>
    <row r="276" spans="1:6" ht="15.75" customHeight="1" x14ac:dyDescent="0.25">
      <c r="A276" s="54"/>
      <c r="B276" s="57"/>
      <c r="C276" s="58"/>
      <c r="D276" s="59"/>
      <c r="E276" s="60"/>
      <c r="F276" s="60"/>
    </row>
    <row r="277" spans="1:6" ht="15.75" customHeight="1" x14ac:dyDescent="0.25">
      <c r="A277" s="54"/>
      <c r="B277" s="57"/>
      <c r="C277" s="58"/>
      <c r="D277" s="59"/>
      <c r="E277" s="60"/>
      <c r="F277" s="60"/>
    </row>
    <row r="278" spans="1:6" ht="15.75" customHeight="1" x14ac:dyDescent="0.25">
      <c r="A278" s="54"/>
      <c r="B278" s="57"/>
      <c r="C278" s="58"/>
      <c r="D278" s="59"/>
      <c r="E278" s="60"/>
      <c r="F278" s="60"/>
    </row>
    <row r="279" spans="1:6" ht="15.75" customHeight="1" x14ac:dyDescent="0.25">
      <c r="A279" s="54"/>
      <c r="B279" s="57"/>
      <c r="C279" s="58"/>
      <c r="D279" s="59"/>
      <c r="E279" s="60"/>
      <c r="F279" s="60"/>
    </row>
    <row r="280" spans="1:6" ht="15.75" customHeight="1" x14ac:dyDescent="0.25">
      <c r="A280" s="54"/>
      <c r="B280" s="57"/>
      <c r="C280" s="58"/>
      <c r="D280" s="59"/>
      <c r="E280" s="60"/>
      <c r="F280" s="60"/>
    </row>
    <row r="281" spans="1:6" ht="15.75" customHeight="1" x14ac:dyDescent="0.25">
      <c r="A281" s="54"/>
      <c r="B281" s="57"/>
      <c r="C281" s="58"/>
      <c r="D281" s="59"/>
      <c r="E281" s="60"/>
      <c r="F281" s="60"/>
    </row>
    <row r="282" spans="1:6" ht="15.75" customHeight="1" x14ac:dyDescent="0.25">
      <c r="A282" s="54"/>
      <c r="B282" s="57"/>
      <c r="C282" s="58"/>
      <c r="D282" s="59"/>
      <c r="E282" s="60"/>
      <c r="F282" s="60"/>
    </row>
    <row r="283" spans="1:6" ht="15.75" customHeight="1" x14ac:dyDescent="0.25">
      <c r="A283" s="54"/>
      <c r="B283" s="57"/>
      <c r="C283" s="58"/>
      <c r="D283" s="59"/>
      <c r="E283" s="60"/>
      <c r="F283" s="60"/>
    </row>
    <row r="284" spans="1:6" ht="15.75" customHeight="1" x14ac:dyDescent="0.25">
      <c r="A284" s="54"/>
      <c r="B284" s="57"/>
      <c r="C284" s="58"/>
      <c r="D284" s="59"/>
      <c r="E284" s="60"/>
      <c r="F284" s="60"/>
    </row>
    <row r="285" spans="1:6" ht="15.75" customHeight="1" x14ac:dyDescent="0.25">
      <c r="A285" s="54"/>
      <c r="B285" s="57"/>
      <c r="C285" s="58"/>
      <c r="D285" s="59"/>
      <c r="E285" s="60"/>
      <c r="F285" s="60"/>
    </row>
    <row r="286" spans="1:6" ht="15.75" customHeight="1" x14ac:dyDescent="0.25">
      <c r="A286" s="54"/>
      <c r="B286" s="57"/>
      <c r="C286" s="58"/>
      <c r="D286" s="59"/>
      <c r="E286" s="60"/>
      <c r="F286" s="60"/>
    </row>
    <row r="287" spans="1:6" ht="15.75" customHeight="1" x14ac:dyDescent="0.25">
      <c r="A287" s="54"/>
      <c r="B287" s="57"/>
      <c r="C287" s="58"/>
      <c r="D287" s="59"/>
      <c r="E287" s="60"/>
      <c r="F287" s="60"/>
    </row>
    <row r="288" spans="1:6" ht="15.75" customHeight="1" x14ac:dyDescent="0.25">
      <c r="A288" s="54"/>
      <c r="B288" s="57"/>
      <c r="C288" s="58"/>
      <c r="D288" s="59"/>
      <c r="E288" s="60"/>
      <c r="F288" s="60"/>
    </row>
    <row r="289" spans="1:6" ht="15.75" customHeight="1" x14ac:dyDescent="0.25">
      <c r="A289" s="54"/>
      <c r="B289" s="57"/>
      <c r="C289" s="58"/>
      <c r="D289" s="59"/>
      <c r="E289" s="60"/>
      <c r="F289" s="60"/>
    </row>
    <row r="290" spans="1:6" ht="15.75" customHeight="1" x14ac:dyDescent="0.25">
      <c r="A290" s="54"/>
      <c r="B290" s="57"/>
      <c r="C290" s="58"/>
      <c r="D290" s="59"/>
      <c r="E290" s="60"/>
      <c r="F290" s="60"/>
    </row>
    <row r="291" spans="1:6" ht="15.75" customHeight="1" x14ac:dyDescent="0.25">
      <c r="A291" s="54"/>
      <c r="B291" s="57"/>
      <c r="C291" s="58"/>
      <c r="D291" s="59"/>
      <c r="E291" s="60"/>
      <c r="F291" s="60"/>
    </row>
    <row r="292" spans="1:6" ht="15.75" customHeight="1" x14ac:dyDescent="0.25">
      <c r="A292" s="54"/>
      <c r="B292" s="57"/>
      <c r="C292" s="58"/>
      <c r="D292" s="59"/>
      <c r="E292" s="60"/>
      <c r="F292" s="60"/>
    </row>
    <row r="293" spans="1:6" ht="15.75" customHeight="1" x14ac:dyDescent="0.25">
      <c r="A293" s="54"/>
      <c r="B293" s="57"/>
      <c r="C293" s="58"/>
      <c r="D293" s="59"/>
      <c r="E293" s="60"/>
      <c r="F293" s="60"/>
    </row>
    <row r="294" spans="1:6" ht="15.75" customHeight="1" x14ac:dyDescent="0.25">
      <c r="A294" s="54"/>
      <c r="B294" s="57"/>
      <c r="C294" s="58"/>
      <c r="D294" s="59"/>
      <c r="E294" s="60"/>
      <c r="F294" s="60"/>
    </row>
    <row r="295" spans="1:6" ht="15.75" customHeight="1" x14ac:dyDescent="0.25">
      <c r="A295" s="54"/>
      <c r="B295" s="57"/>
      <c r="C295" s="58"/>
      <c r="D295" s="59"/>
      <c r="E295" s="60"/>
      <c r="F295" s="60"/>
    </row>
    <row r="296" spans="1:6" ht="15.75" customHeight="1" x14ac:dyDescent="0.25">
      <c r="A296" s="54"/>
      <c r="B296" s="57"/>
      <c r="C296" s="58"/>
      <c r="D296" s="59"/>
      <c r="E296" s="60"/>
      <c r="F296" s="60"/>
    </row>
    <row r="297" spans="1:6" ht="15.75" customHeight="1" x14ac:dyDescent="0.25">
      <c r="A297" s="54"/>
      <c r="B297" s="57"/>
      <c r="C297" s="58"/>
      <c r="D297" s="59"/>
      <c r="E297" s="60"/>
      <c r="F297" s="60"/>
    </row>
    <row r="298" spans="1:6" ht="15.75" customHeight="1" x14ac:dyDescent="0.25">
      <c r="A298" s="54"/>
      <c r="B298" s="57"/>
      <c r="C298" s="58"/>
      <c r="D298" s="59"/>
      <c r="E298" s="60"/>
      <c r="F298" s="60"/>
    </row>
    <row r="299" spans="1:6" ht="15.75" customHeight="1" x14ac:dyDescent="0.25">
      <c r="A299" s="54"/>
      <c r="B299" s="57"/>
      <c r="C299" s="58"/>
      <c r="D299" s="59"/>
      <c r="E299" s="60"/>
      <c r="F299" s="60"/>
    </row>
    <row r="300" spans="1:6" ht="15.75" customHeight="1" x14ac:dyDescent="0.25">
      <c r="A300" s="54"/>
      <c r="B300" s="57"/>
      <c r="C300" s="58"/>
      <c r="D300" s="59"/>
      <c r="E300" s="60"/>
      <c r="F300" s="60"/>
    </row>
    <row r="301" spans="1:6" ht="15.75" customHeight="1" x14ac:dyDescent="0.25">
      <c r="A301" s="54"/>
      <c r="B301" s="57"/>
      <c r="C301" s="58"/>
      <c r="D301" s="59"/>
      <c r="E301" s="60"/>
      <c r="F301" s="60"/>
    </row>
    <row r="302" spans="1:6" ht="15.75" customHeight="1" x14ac:dyDescent="0.25">
      <c r="A302" s="54"/>
      <c r="B302" s="57"/>
      <c r="C302" s="58"/>
      <c r="D302" s="59"/>
      <c r="E302" s="60"/>
      <c r="F302" s="60"/>
    </row>
    <row r="303" spans="1:6" ht="15.75" customHeight="1" x14ac:dyDescent="0.25">
      <c r="A303" s="54"/>
      <c r="B303" s="57"/>
      <c r="C303" s="58"/>
      <c r="D303" s="59"/>
      <c r="E303" s="60"/>
      <c r="F303" s="60"/>
    </row>
    <row r="304" spans="1:6" ht="15.75" customHeight="1" x14ac:dyDescent="0.25">
      <c r="A304" s="54"/>
      <c r="B304" s="57"/>
      <c r="C304" s="58"/>
      <c r="D304" s="59"/>
      <c r="E304" s="60"/>
      <c r="F304" s="60"/>
    </row>
    <row r="305" spans="1:6" ht="15.75" customHeight="1" x14ac:dyDescent="0.25">
      <c r="A305" s="54"/>
      <c r="B305" s="57"/>
      <c r="C305" s="58"/>
      <c r="D305" s="59"/>
      <c r="E305" s="60"/>
      <c r="F305" s="60"/>
    </row>
    <row r="306" spans="1:6" ht="15.75" customHeight="1" x14ac:dyDescent="0.25">
      <c r="A306" s="54"/>
      <c r="B306" s="57"/>
      <c r="C306" s="58"/>
      <c r="D306" s="59"/>
      <c r="E306" s="60"/>
      <c r="F306" s="60"/>
    </row>
    <row r="307" spans="1:6" ht="15.75" customHeight="1" x14ac:dyDescent="0.25">
      <c r="A307" s="54"/>
      <c r="B307" s="57"/>
      <c r="C307" s="58"/>
      <c r="D307" s="59"/>
      <c r="E307" s="60"/>
      <c r="F307" s="60"/>
    </row>
    <row r="308" spans="1:6" ht="15.75" customHeight="1" x14ac:dyDescent="0.25">
      <c r="A308" s="54"/>
      <c r="B308" s="57"/>
      <c r="C308" s="58"/>
      <c r="D308" s="59"/>
      <c r="E308" s="60"/>
      <c r="F308" s="60"/>
    </row>
    <row r="309" spans="1:6" ht="15.75" customHeight="1" x14ac:dyDescent="0.25">
      <c r="A309" s="54"/>
      <c r="B309" s="57"/>
      <c r="C309" s="58"/>
      <c r="D309" s="59"/>
      <c r="E309" s="60"/>
      <c r="F309" s="60"/>
    </row>
    <row r="310" spans="1:6" ht="15.75" customHeight="1" x14ac:dyDescent="0.25">
      <c r="A310" s="54"/>
      <c r="B310" s="57"/>
      <c r="C310" s="58"/>
      <c r="D310" s="59"/>
      <c r="E310" s="60"/>
      <c r="F310" s="60"/>
    </row>
    <row r="311" spans="1:6" ht="15.75" customHeight="1" x14ac:dyDescent="0.25">
      <c r="A311" s="54"/>
      <c r="B311" s="57"/>
      <c r="C311" s="58"/>
      <c r="D311" s="59"/>
      <c r="E311" s="60"/>
      <c r="F311" s="60"/>
    </row>
    <row r="312" spans="1:6" ht="15.75" customHeight="1" x14ac:dyDescent="0.25">
      <c r="A312" s="54"/>
      <c r="B312" s="57"/>
      <c r="C312" s="58"/>
      <c r="D312" s="59"/>
      <c r="E312" s="60"/>
      <c r="F312" s="60"/>
    </row>
    <row r="313" spans="1:6" ht="15.75" customHeight="1" x14ac:dyDescent="0.25">
      <c r="A313" s="54"/>
      <c r="B313" s="57"/>
      <c r="C313" s="58"/>
      <c r="D313" s="59"/>
      <c r="E313" s="60"/>
      <c r="F313" s="60"/>
    </row>
    <row r="314" spans="1:6" ht="15.75" customHeight="1" x14ac:dyDescent="0.25">
      <c r="A314" s="54"/>
      <c r="B314" s="57"/>
      <c r="C314" s="58"/>
      <c r="D314" s="59"/>
      <c r="E314" s="60"/>
      <c r="F314" s="60"/>
    </row>
    <row r="315" spans="1:6" ht="15.75" customHeight="1" x14ac:dyDescent="0.25">
      <c r="A315" s="54"/>
      <c r="B315" s="57"/>
      <c r="C315" s="58"/>
      <c r="D315" s="59"/>
      <c r="E315" s="60"/>
      <c r="F315" s="60"/>
    </row>
    <row r="316" spans="1:6" ht="15.75" customHeight="1" x14ac:dyDescent="0.25">
      <c r="A316" s="54"/>
      <c r="B316" s="57"/>
      <c r="C316" s="58"/>
      <c r="D316" s="59"/>
      <c r="E316" s="60"/>
      <c r="F316" s="60"/>
    </row>
    <row r="317" spans="1:6" ht="15.75" customHeight="1" x14ac:dyDescent="0.25">
      <c r="A317" s="54"/>
      <c r="B317" s="57"/>
      <c r="C317" s="58"/>
      <c r="D317" s="59"/>
      <c r="E317" s="60"/>
      <c r="F317" s="60"/>
    </row>
    <row r="318" spans="1:6" ht="15.75" customHeight="1" x14ac:dyDescent="0.25">
      <c r="A318" s="54"/>
      <c r="B318" s="57"/>
      <c r="C318" s="58"/>
      <c r="D318" s="59"/>
      <c r="E318" s="60"/>
      <c r="F318" s="60"/>
    </row>
    <row r="319" spans="1:6" ht="15.75" customHeight="1" x14ac:dyDescent="0.25">
      <c r="A319" s="54"/>
      <c r="B319" s="57"/>
      <c r="C319" s="58"/>
      <c r="D319" s="59"/>
      <c r="E319" s="60"/>
      <c r="F319" s="60"/>
    </row>
    <row r="320" spans="1:6" ht="15.75" customHeight="1" x14ac:dyDescent="0.25">
      <c r="A320" s="54"/>
      <c r="B320" s="57"/>
      <c r="C320" s="58"/>
      <c r="D320" s="59"/>
      <c r="E320" s="60"/>
      <c r="F320" s="60"/>
    </row>
    <row r="321" spans="1:6" ht="15.75" customHeight="1" x14ac:dyDescent="0.25">
      <c r="A321" s="54"/>
      <c r="B321" s="57"/>
      <c r="C321" s="58"/>
      <c r="D321" s="59"/>
      <c r="E321" s="60"/>
      <c r="F321" s="60"/>
    </row>
    <row r="322" spans="1:6" ht="15.75" customHeight="1" x14ac:dyDescent="0.25">
      <c r="A322" s="54"/>
      <c r="B322" s="57"/>
      <c r="C322" s="58"/>
      <c r="D322" s="59"/>
      <c r="E322" s="60"/>
      <c r="F322" s="60"/>
    </row>
    <row r="323" spans="1:6" ht="15.75" customHeight="1" x14ac:dyDescent="0.25">
      <c r="A323" s="54"/>
      <c r="B323" s="57"/>
      <c r="C323" s="58"/>
      <c r="D323" s="59"/>
      <c r="E323" s="60"/>
      <c r="F323" s="60"/>
    </row>
    <row r="324" spans="1:6" ht="15.75" customHeight="1" x14ac:dyDescent="0.25">
      <c r="A324" s="54"/>
      <c r="B324" s="57"/>
      <c r="C324" s="58"/>
      <c r="D324" s="59"/>
      <c r="E324" s="60"/>
      <c r="F324" s="60"/>
    </row>
    <row r="325" spans="1:6" ht="15.75" customHeight="1" x14ac:dyDescent="0.25">
      <c r="A325" s="54"/>
      <c r="B325" s="57"/>
      <c r="C325" s="58"/>
      <c r="D325" s="59"/>
      <c r="E325" s="60"/>
      <c r="F325" s="60"/>
    </row>
    <row r="326" spans="1:6" ht="15.75" customHeight="1" x14ac:dyDescent="0.25">
      <c r="A326" s="54"/>
      <c r="B326" s="57"/>
      <c r="C326" s="58"/>
      <c r="D326" s="59"/>
      <c r="E326" s="60"/>
      <c r="F326" s="60"/>
    </row>
    <row r="327" spans="1:6" ht="15.75" customHeight="1" x14ac:dyDescent="0.25">
      <c r="A327" s="54"/>
      <c r="B327" s="57"/>
      <c r="C327" s="58"/>
      <c r="D327" s="59"/>
      <c r="E327" s="60"/>
      <c r="F327" s="60"/>
    </row>
    <row r="328" spans="1:6" ht="15.75" customHeight="1" x14ac:dyDescent="0.25">
      <c r="A328" s="54"/>
      <c r="B328" s="57"/>
      <c r="C328" s="58"/>
      <c r="D328" s="59"/>
      <c r="E328" s="60"/>
      <c r="F328" s="60"/>
    </row>
    <row r="329" spans="1:6" ht="15.75" customHeight="1" x14ac:dyDescent="0.25">
      <c r="A329" s="54"/>
      <c r="B329" s="57"/>
      <c r="C329" s="58"/>
      <c r="D329" s="59"/>
      <c r="E329" s="60"/>
      <c r="F329" s="60"/>
    </row>
    <row r="330" spans="1:6" ht="15.75" customHeight="1" x14ac:dyDescent="0.25">
      <c r="A330" s="54"/>
      <c r="B330" s="57"/>
      <c r="C330" s="58"/>
      <c r="D330" s="59"/>
      <c r="E330" s="60"/>
      <c r="F330" s="60"/>
    </row>
    <row r="331" spans="1:6" ht="15.75" customHeight="1" x14ac:dyDescent="0.25">
      <c r="A331" s="54"/>
      <c r="B331" s="57"/>
      <c r="C331" s="58"/>
      <c r="D331" s="59"/>
      <c r="E331" s="60"/>
      <c r="F331" s="60"/>
    </row>
    <row r="332" spans="1:6" ht="15.75" customHeight="1" x14ac:dyDescent="0.25">
      <c r="A332" s="54"/>
      <c r="B332" s="57"/>
      <c r="C332" s="58"/>
      <c r="D332" s="59"/>
      <c r="E332" s="60"/>
      <c r="F332" s="60"/>
    </row>
    <row r="333" spans="1:6" ht="15.75" customHeight="1" x14ac:dyDescent="0.25">
      <c r="A333" s="54"/>
      <c r="B333" s="57"/>
      <c r="C333" s="58"/>
      <c r="D333" s="59"/>
      <c r="E333" s="60"/>
      <c r="F333" s="60"/>
    </row>
    <row r="334" spans="1:6" ht="15.75" customHeight="1" x14ac:dyDescent="0.25">
      <c r="A334" s="54"/>
      <c r="B334" s="57"/>
      <c r="C334" s="58"/>
      <c r="D334" s="59"/>
      <c r="E334" s="60"/>
      <c r="F334" s="60"/>
    </row>
    <row r="335" spans="1:6" ht="15.75" customHeight="1" x14ac:dyDescent="0.25">
      <c r="A335" s="54"/>
      <c r="B335" s="57"/>
      <c r="C335" s="58"/>
      <c r="D335" s="59"/>
      <c r="E335" s="60"/>
      <c r="F335" s="60"/>
    </row>
    <row r="336" spans="1:6" ht="15.75" customHeight="1" x14ac:dyDescent="0.25">
      <c r="A336" s="54"/>
      <c r="B336" s="57"/>
      <c r="C336" s="58"/>
      <c r="D336" s="59"/>
      <c r="E336" s="60"/>
      <c r="F336" s="60"/>
    </row>
    <row r="337" spans="1:6" ht="15.75" customHeight="1" x14ac:dyDescent="0.25">
      <c r="A337" s="54"/>
      <c r="B337" s="57"/>
      <c r="C337" s="58"/>
      <c r="D337" s="59"/>
      <c r="E337" s="60"/>
      <c r="F337" s="60"/>
    </row>
    <row r="338" spans="1:6" ht="15.75" customHeight="1" x14ac:dyDescent="0.25">
      <c r="A338" s="54"/>
      <c r="B338" s="57"/>
      <c r="C338" s="58"/>
      <c r="D338" s="59"/>
      <c r="E338" s="60"/>
      <c r="F338" s="60"/>
    </row>
    <row r="339" spans="1:6" ht="15.75" customHeight="1" x14ac:dyDescent="0.25">
      <c r="A339" s="54"/>
      <c r="B339" s="57"/>
      <c r="C339" s="58"/>
      <c r="D339" s="59"/>
      <c r="E339" s="60"/>
      <c r="F339" s="60"/>
    </row>
    <row r="340" spans="1:6" ht="15.75" customHeight="1" x14ac:dyDescent="0.25">
      <c r="A340" s="54"/>
      <c r="B340" s="57"/>
      <c r="C340" s="58"/>
      <c r="D340" s="59"/>
      <c r="E340" s="60"/>
      <c r="F340" s="60"/>
    </row>
    <row r="341" spans="1:6" ht="15.75" customHeight="1" x14ac:dyDescent="0.25">
      <c r="A341" s="54"/>
      <c r="B341" s="57"/>
      <c r="C341" s="58"/>
      <c r="D341" s="59"/>
      <c r="E341" s="60"/>
      <c r="F341" s="60"/>
    </row>
    <row r="342" spans="1:6" ht="15.75" customHeight="1" x14ac:dyDescent="0.25">
      <c r="A342" s="54"/>
      <c r="B342" s="57"/>
      <c r="C342" s="58"/>
      <c r="D342" s="59"/>
      <c r="E342" s="60"/>
      <c r="F342" s="60"/>
    </row>
    <row r="343" spans="1:6" ht="15.75" customHeight="1" x14ac:dyDescent="0.25">
      <c r="A343" s="54"/>
      <c r="B343" s="57"/>
      <c r="C343" s="58"/>
      <c r="D343" s="59"/>
      <c r="E343" s="60"/>
      <c r="F343" s="60"/>
    </row>
    <row r="344" spans="1:6" ht="15.75" customHeight="1" x14ac:dyDescent="0.25">
      <c r="A344" s="54"/>
      <c r="B344" s="57"/>
      <c r="C344" s="58"/>
      <c r="D344" s="59"/>
      <c r="E344" s="60"/>
      <c r="F344" s="60"/>
    </row>
    <row r="345" spans="1:6" ht="15.75" customHeight="1" x14ac:dyDescent="0.25">
      <c r="A345" s="54"/>
      <c r="B345" s="57"/>
      <c r="C345" s="58"/>
      <c r="D345" s="59"/>
      <c r="E345" s="60"/>
      <c r="F345" s="60"/>
    </row>
    <row r="346" spans="1:6" ht="15.75" customHeight="1" x14ac:dyDescent="0.25">
      <c r="A346" s="54"/>
      <c r="B346" s="57"/>
      <c r="C346" s="58"/>
      <c r="D346" s="59"/>
      <c r="E346" s="60"/>
      <c r="F346" s="60"/>
    </row>
    <row r="347" spans="1:6" ht="15.75" customHeight="1" x14ac:dyDescent="0.25">
      <c r="A347" s="54"/>
      <c r="B347" s="57"/>
      <c r="C347" s="58"/>
      <c r="D347" s="59"/>
      <c r="E347" s="60"/>
      <c r="F347" s="60"/>
    </row>
    <row r="348" spans="1:6" ht="15.75" customHeight="1" x14ac:dyDescent="0.25">
      <c r="A348" s="54"/>
      <c r="B348" s="57"/>
      <c r="C348" s="58"/>
      <c r="D348" s="59"/>
      <c r="E348" s="60"/>
      <c r="F348" s="60"/>
    </row>
    <row r="349" spans="1:6" ht="15.75" customHeight="1" x14ac:dyDescent="0.25">
      <c r="A349" s="54"/>
      <c r="B349" s="57"/>
      <c r="C349" s="58"/>
      <c r="D349" s="59"/>
      <c r="E349" s="60"/>
      <c r="F349" s="60"/>
    </row>
    <row r="350" spans="1:6" ht="15.75" customHeight="1" x14ac:dyDescent="0.25">
      <c r="A350" s="54"/>
      <c r="B350" s="57"/>
      <c r="C350" s="58"/>
      <c r="D350" s="59"/>
      <c r="E350" s="60"/>
      <c r="F350" s="60"/>
    </row>
    <row r="351" spans="1:6" ht="15.75" customHeight="1" x14ac:dyDescent="0.25">
      <c r="A351" s="54"/>
      <c r="B351" s="57"/>
      <c r="C351" s="58"/>
      <c r="D351" s="59"/>
      <c r="E351" s="60"/>
      <c r="F351" s="60"/>
    </row>
    <row r="352" spans="1:6" ht="15.75" customHeight="1" x14ac:dyDescent="0.25">
      <c r="A352" s="54"/>
      <c r="B352" s="57"/>
      <c r="C352" s="58"/>
      <c r="D352" s="59"/>
      <c r="E352" s="60"/>
      <c r="F352" s="60"/>
    </row>
    <row r="353" spans="1:6" ht="15.75" customHeight="1" x14ac:dyDescent="0.25">
      <c r="A353" s="54"/>
      <c r="B353" s="57"/>
      <c r="C353" s="58"/>
      <c r="D353" s="59"/>
      <c r="E353" s="60"/>
      <c r="F353" s="60"/>
    </row>
    <row r="354" spans="1:6" ht="15.75" customHeight="1" x14ac:dyDescent="0.25">
      <c r="A354" s="54"/>
      <c r="B354" s="57"/>
      <c r="C354" s="58"/>
      <c r="D354" s="59"/>
      <c r="E354" s="60"/>
      <c r="F354" s="60"/>
    </row>
    <row r="355" spans="1:6" ht="15.75" customHeight="1" x14ac:dyDescent="0.25">
      <c r="A355" s="54"/>
      <c r="B355" s="57"/>
      <c r="C355" s="58"/>
      <c r="D355" s="59"/>
      <c r="E355" s="60"/>
      <c r="F355" s="60"/>
    </row>
    <row r="356" spans="1:6" ht="15.75" customHeight="1" x14ac:dyDescent="0.25">
      <c r="A356" s="54"/>
      <c r="B356" s="57"/>
      <c r="C356" s="58"/>
      <c r="D356" s="59"/>
      <c r="E356" s="60"/>
      <c r="F356" s="60"/>
    </row>
    <row r="357" spans="1:6" ht="15.75" customHeight="1" x14ac:dyDescent="0.25">
      <c r="A357" s="54"/>
      <c r="B357" s="57"/>
      <c r="C357" s="58"/>
      <c r="D357" s="59"/>
      <c r="E357" s="60"/>
      <c r="F357" s="60"/>
    </row>
    <row r="358" spans="1:6" ht="15.75" customHeight="1" x14ac:dyDescent="0.25">
      <c r="A358" s="54"/>
      <c r="B358" s="57"/>
      <c r="C358" s="58"/>
      <c r="D358" s="59"/>
      <c r="E358" s="60"/>
      <c r="F358" s="60"/>
    </row>
    <row r="359" spans="1:6" ht="15.75" customHeight="1" x14ac:dyDescent="0.25">
      <c r="A359" s="54"/>
      <c r="B359" s="57"/>
      <c r="C359" s="58"/>
      <c r="D359" s="59"/>
      <c r="E359" s="60"/>
      <c r="F359" s="60"/>
    </row>
    <row r="360" spans="1:6" ht="15.75" customHeight="1" x14ac:dyDescent="0.25">
      <c r="A360" s="54"/>
      <c r="B360" s="57"/>
      <c r="C360" s="58"/>
      <c r="D360" s="59"/>
      <c r="E360" s="60"/>
      <c r="F360" s="60"/>
    </row>
    <row r="361" spans="1:6" ht="15.75" customHeight="1" x14ac:dyDescent="0.25">
      <c r="A361" s="54"/>
      <c r="B361" s="57"/>
      <c r="C361" s="58"/>
      <c r="D361" s="59"/>
      <c r="E361" s="60"/>
      <c r="F361" s="60"/>
    </row>
    <row r="362" spans="1:6" ht="15.75" customHeight="1" x14ac:dyDescent="0.25">
      <c r="A362" s="54"/>
      <c r="B362" s="57"/>
      <c r="C362" s="58"/>
      <c r="D362" s="59"/>
      <c r="E362" s="60"/>
      <c r="F362" s="60"/>
    </row>
    <row r="363" spans="1:6" ht="15.75" customHeight="1" x14ac:dyDescent="0.25">
      <c r="A363" s="54"/>
      <c r="B363" s="57"/>
      <c r="C363" s="58"/>
      <c r="D363" s="59"/>
      <c r="E363" s="60"/>
      <c r="F363" s="60"/>
    </row>
    <row r="364" spans="1:6" ht="15.75" customHeight="1" x14ac:dyDescent="0.25">
      <c r="A364" s="54"/>
      <c r="B364" s="57"/>
      <c r="C364" s="58"/>
      <c r="D364" s="59"/>
      <c r="E364" s="60"/>
      <c r="F364" s="60"/>
    </row>
    <row r="365" spans="1:6" ht="15.75" customHeight="1" x14ac:dyDescent="0.25">
      <c r="A365" s="54"/>
      <c r="B365" s="57"/>
      <c r="C365" s="58"/>
      <c r="D365" s="59"/>
      <c r="E365" s="60"/>
      <c r="F365" s="60"/>
    </row>
    <row r="366" spans="1:6" ht="15.75" customHeight="1" x14ac:dyDescent="0.25">
      <c r="A366" s="54"/>
      <c r="B366" s="57"/>
      <c r="C366" s="58"/>
      <c r="D366" s="59"/>
      <c r="E366" s="60"/>
      <c r="F366" s="60"/>
    </row>
    <row r="367" spans="1:6" ht="15.75" customHeight="1" x14ac:dyDescent="0.25">
      <c r="A367" s="54"/>
      <c r="B367" s="57"/>
      <c r="C367" s="58"/>
      <c r="D367" s="59"/>
      <c r="E367" s="60"/>
      <c r="F367" s="60"/>
    </row>
    <row r="368" spans="1:6" ht="15.75" customHeight="1" x14ac:dyDescent="0.25">
      <c r="A368" s="54"/>
      <c r="B368" s="57"/>
      <c r="C368" s="58"/>
      <c r="D368" s="59"/>
      <c r="E368" s="60"/>
      <c r="F368" s="60"/>
    </row>
    <row r="369" spans="1:6" ht="15.75" customHeight="1" x14ac:dyDescent="0.25">
      <c r="A369" s="54"/>
      <c r="B369" s="57"/>
      <c r="C369" s="58"/>
      <c r="D369" s="59"/>
      <c r="E369" s="60"/>
      <c r="F369" s="60"/>
    </row>
    <row r="370" spans="1:6" ht="15.75" customHeight="1" x14ac:dyDescent="0.25">
      <c r="A370" s="54"/>
      <c r="B370" s="57"/>
      <c r="C370" s="58"/>
      <c r="D370" s="59"/>
      <c r="E370" s="60"/>
      <c r="F370" s="60"/>
    </row>
    <row r="371" spans="1:6" ht="15.75" customHeight="1" x14ac:dyDescent="0.25">
      <c r="A371" s="54"/>
      <c r="B371" s="57"/>
      <c r="C371" s="58"/>
      <c r="D371" s="59"/>
      <c r="E371" s="60"/>
      <c r="F371" s="60"/>
    </row>
    <row r="372" spans="1:6" ht="15.75" customHeight="1" x14ac:dyDescent="0.25">
      <c r="A372" s="54"/>
      <c r="B372" s="57"/>
      <c r="C372" s="58"/>
      <c r="D372" s="59"/>
      <c r="E372" s="60"/>
      <c r="F372" s="60"/>
    </row>
    <row r="373" spans="1:6" ht="15.75" customHeight="1" x14ac:dyDescent="0.25">
      <c r="A373" s="54"/>
      <c r="B373" s="57"/>
      <c r="C373" s="58"/>
      <c r="D373" s="59"/>
      <c r="E373" s="60"/>
      <c r="F373" s="60"/>
    </row>
    <row r="374" spans="1:6" ht="15.75" customHeight="1" x14ac:dyDescent="0.25">
      <c r="A374" s="54"/>
      <c r="B374" s="57"/>
      <c r="C374" s="58"/>
      <c r="D374" s="59"/>
      <c r="E374" s="60"/>
      <c r="F374" s="60"/>
    </row>
    <row r="375" spans="1:6" ht="15.75" customHeight="1" x14ac:dyDescent="0.25">
      <c r="A375" s="54"/>
      <c r="B375" s="57"/>
      <c r="C375" s="58"/>
      <c r="D375" s="59"/>
      <c r="E375" s="60"/>
      <c r="F375" s="60"/>
    </row>
    <row r="376" spans="1:6" ht="15.75" customHeight="1" x14ac:dyDescent="0.25">
      <c r="A376" s="54"/>
      <c r="B376" s="57"/>
      <c r="C376" s="58"/>
      <c r="D376" s="59"/>
      <c r="E376" s="60"/>
      <c r="F376" s="60"/>
    </row>
    <row r="377" spans="1:6" ht="15.75" customHeight="1" x14ac:dyDescent="0.25">
      <c r="A377" s="54"/>
      <c r="B377" s="57"/>
      <c r="C377" s="58"/>
      <c r="D377" s="59"/>
      <c r="E377" s="60"/>
      <c r="F377" s="60"/>
    </row>
    <row r="378" spans="1:6" ht="15.75" customHeight="1" x14ac:dyDescent="0.25">
      <c r="A378" s="54"/>
      <c r="B378" s="57"/>
      <c r="C378" s="58"/>
      <c r="D378" s="59"/>
      <c r="E378" s="60"/>
      <c r="F378" s="60"/>
    </row>
    <row r="379" spans="1:6" ht="15.75" customHeight="1" x14ac:dyDescent="0.25">
      <c r="A379" s="54"/>
      <c r="B379" s="57"/>
      <c r="C379" s="58"/>
      <c r="D379" s="59"/>
      <c r="E379" s="60"/>
      <c r="F379" s="60"/>
    </row>
    <row r="380" spans="1:6" ht="15.75" customHeight="1" x14ac:dyDescent="0.25">
      <c r="A380" s="54"/>
      <c r="B380" s="57"/>
      <c r="C380" s="58"/>
      <c r="D380" s="59"/>
      <c r="E380" s="60"/>
      <c r="F380" s="60"/>
    </row>
    <row r="381" spans="1:6" ht="15.75" customHeight="1" x14ac:dyDescent="0.25">
      <c r="A381" s="54"/>
      <c r="B381" s="57"/>
      <c r="C381" s="58"/>
      <c r="D381" s="59"/>
      <c r="E381" s="60"/>
      <c r="F381" s="60"/>
    </row>
    <row r="382" spans="1:6" ht="15.75" customHeight="1" x14ac:dyDescent="0.25">
      <c r="A382" s="54"/>
      <c r="B382" s="57"/>
      <c r="C382" s="58"/>
      <c r="D382" s="59"/>
      <c r="E382" s="60"/>
      <c r="F382" s="60"/>
    </row>
    <row r="383" spans="1:6" ht="15.75" customHeight="1" x14ac:dyDescent="0.25">
      <c r="A383" s="54"/>
      <c r="B383" s="57"/>
      <c r="C383" s="58"/>
      <c r="D383" s="59"/>
      <c r="E383" s="60"/>
      <c r="F383" s="60"/>
    </row>
    <row r="384" spans="1:6" ht="15.75" customHeight="1" x14ac:dyDescent="0.25">
      <c r="A384" s="54"/>
      <c r="B384" s="57"/>
      <c r="C384" s="58"/>
      <c r="D384" s="59"/>
      <c r="E384" s="60"/>
      <c r="F384" s="60"/>
    </row>
    <row r="385" spans="1:6" ht="15.75" customHeight="1" x14ac:dyDescent="0.25">
      <c r="A385" s="54"/>
      <c r="B385" s="57"/>
      <c r="C385" s="58"/>
      <c r="D385" s="59"/>
      <c r="E385" s="60"/>
      <c r="F385" s="60"/>
    </row>
    <row r="386" spans="1:6" ht="15.75" customHeight="1" x14ac:dyDescent="0.25">
      <c r="A386" s="54"/>
      <c r="B386" s="57"/>
      <c r="C386" s="58"/>
      <c r="D386" s="59"/>
      <c r="E386" s="60"/>
      <c r="F386" s="60"/>
    </row>
    <row r="387" spans="1:6" ht="15.75" customHeight="1" x14ac:dyDescent="0.25">
      <c r="A387" s="54"/>
      <c r="B387" s="57"/>
      <c r="C387" s="58"/>
      <c r="D387" s="59"/>
      <c r="E387" s="60"/>
      <c r="F387" s="60"/>
    </row>
    <row r="388" spans="1:6" ht="15.75" customHeight="1" x14ac:dyDescent="0.25">
      <c r="A388" s="54"/>
      <c r="B388" s="57"/>
      <c r="C388" s="58"/>
      <c r="D388" s="59"/>
      <c r="E388" s="60"/>
      <c r="F388" s="60"/>
    </row>
    <row r="389" spans="1:6" ht="15.75" customHeight="1" x14ac:dyDescent="0.25">
      <c r="A389" s="54"/>
      <c r="B389" s="57"/>
      <c r="C389" s="58"/>
      <c r="D389" s="59"/>
      <c r="E389" s="60"/>
      <c r="F389" s="60"/>
    </row>
    <row r="390" spans="1:6" ht="15.75" customHeight="1" x14ac:dyDescent="0.25">
      <c r="A390" s="54"/>
      <c r="B390" s="57"/>
      <c r="C390" s="58"/>
      <c r="D390" s="59"/>
      <c r="E390" s="60"/>
      <c r="F390" s="60"/>
    </row>
    <row r="391" spans="1:6" ht="15.75" customHeight="1" x14ac:dyDescent="0.25">
      <c r="A391" s="54"/>
      <c r="B391" s="57"/>
      <c r="C391" s="58"/>
      <c r="D391" s="59"/>
      <c r="E391" s="60"/>
      <c r="F391" s="60"/>
    </row>
    <row r="392" spans="1:6" ht="15.75" customHeight="1" x14ac:dyDescent="0.25">
      <c r="A392" s="54"/>
      <c r="B392" s="57"/>
      <c r="C392" s="58"/>
      <c r="D392" s="59"/>
      <c r="E392" s="60"/>
      <c r="F392" s="60"/>
    </row>
    <row r="393" spans="1:6" ht="15.75" customHeight="1" x14ac:dyDescent="0.25">
      <c r="A393" s="54"/>
      <c r="B393" s="57"/>
      <c r="C393" s="58"/>
      <c r="D393" s="59"/>
      <c r="E393" s="60"/>
      <c r="F393" s="60"/>
    </row>
    <row r="394" spans="1:6" ht="15.75" customHeight="1" x14ac:dyDescent="0.25">
      <c r="A394" s="54"/>
      <c r="B394" s="57"/>
      <c r="C394" s="58"/>
      <c r="D394" s="59"/>
      <c r="E394" s="60"/>
      <c r="F394" s="60"/>
    </row>
    <row r="395" spans="1:6" ht="15.75" customHeight="1" x14ac:dyDescent="0.25">
      <c r="A395" s="54"/>
      <c r="B395" s="57"/>
      <c r="C395" s="58"/>
      <c r="D395" s="59"/>
      <c r="E395" s="60"/>
      <c r="F395" s="60"/>
    </row>
    <row r="396" spans="1:6" ht="15.75" customHeight="1" x14ac:dyDescent="0.25">
      <c r="A396" s="54"/>
      <c r="B396" s="57"/>
      <c r="C396" s="58"/>
      <c r="D396" s="59"/>
      <c r="E396" s="60"/>
      <c r="F396" s="60"/>
    </row>
    <row r="397" spans="1:6" ht="15.75" customHeight="1" x14ac:dyDescent="0.25">
      <c r="A397" s="54"/>
      <c r="B397" s="57"/>
      <c r="C397" s="58"/>
      <c r="D397" s="59"/>
      <c r="E397" s="60"/>
      <c r="F397" s="60"/>
    </row>
    <row r="398" spans="1:6" ht="15.75" customHeight="1" x14ac:dyDescent="0.25">
      <c r="A398" s="54"/>
      <c r="B398" s="57"/>
      <c r="C398" s="58"/>
      <c r="D398" s="59"/>
      <c r="E398" s="60"/>
      <c r="F398" s="60"/>
    </row>
    <row r="399" spans="1:6" ht="15.75" customHeight="1" x14ac:dyDescent="0.25">
      <c r="A399" s="54"/>
      <c r="B399" s="57"/>
      <c r="C399" s="58"/>
      <c r="D399" s="59"/>
      <c r="E399" s="60"/>
      <c r="F399" s="60"/>
    </row>
    <row r="400" spans="1:6" ht="15.75" customHeight="1" x14ac:dyDescent="0.25">
      <c r="A400" s="54"/>
      <c r="B400" s="57"/>
      <c r="C400" s="58"/>
      <c r="D400" s="59"/>
      <c r="E400" s="60"/>
      <c r="F400" s="60"/>
    </row>
    <row r="401" spans="1:6" ht="15.75" customHeight="1" x14ac:dyDescent="0.25">
      <c r="A401" s="54"/>
      <c r="B401" s="57"/>
      <c r="C401" s="58"/>
      <c r="D401" s="59"/>
      <c r="E401" s="60"/>
      <c r="F401" s="60"/>
    </row>
    <row r="402" spans="1:6" ht="15.75" customHeight="1" x14ac:dyDescent="0.25">
      <c r="A402" s="54"/>
      <c r="B402" s="57"/>
      <c r="C402" s="58"/>
      <c r="D402" s="59"/>
      <c r="E402" s="60"/>
      <c r="F402" s="60"/>
    </row>
    <row r="403" spans="1:6" ht="15.75" customHeight="1" x14ac:dyDescent="0.25">
      <c r="A403" s="54"/>
      <c r="B403" s="57"/>
      <c r="C403" s="58"/>
      <c r="D403" s="59"/>
      <c r="E403" s="60"/>
      <c r="F403" s="60"/>
    </row>
    <row r="404" spans="1:6" ht="15.75" customHeight="1" x14ac:dyDescent="0.25">
      <c r="A404" s="54"/>
      <c r="B404" s="57"/>
      <c r="C404" s="58"/>
      <c r="D404" s="59"/>
      <c r="E404" s="60"/>
      <c r="F404" s="60"/>
    </row>
    <row r="405" spans="1:6" ht="15.75" customHeight="1" x14ac:dyDescent="0.25">
      <c r="A405" s="54"/>
      <c r="B405" s="57"/>
      <c r="C405" s="58"/>
      <c r="D405" s="59"/>
      <c r="E405" s="60"/>
      <c r="F405" s="60"/>
    </row>
    <row r="406" spans="1:6" ht="15.75" customHeight="1" x14ac:dyDescent="0.25">
      <c r="A406" s="54"/>
      <c r="B406" s="57"/>
      <c r="C406" s="58"/>
      <c r="D406" s="59"/>
      <c r="E406" s="60"/>
      <c r="F406" s="60"/>
    </row>
    <row r="407" spans="1:6" ht="15.75" customHeight="1" x14ac:dyDescent="0.25">
      <c r="A407" s="54"/>
      <c r="B407" s="57"/>
      <c r="C407" s="58"/>
      <c r="D407" s="59"/>
      <c r="E407" s="60"/>
      <c r="F407" s="60"/>
    </row>
    <row r="408" spans="1:6" ht="15.75" customHeight="1" x14ac:dyDescent="0.25">
      <c r="A408" s="54"/>
      <c r="B408" s="57"/>
      <c r="C408" s="58"/>
      <c r="D408" s="59"/>
      <c r="E408" s="60"/>
      <c r="F408" s="60"/>
    </row>
    <row r="409" spans="1:6" ht="15.75" customHeight="1" x14ac:dyDescent="0.25">
      <c r="A409" s="54"/>
      <c r="B409" s="57"/>
      <c r="C409" s="58"/>
      <c r="D409" s="59"/>
      <c r="E409" s="60"/>
      <c r="F409" s="60"/>
    </row>
    <row r="410" spans="1:6" ht="15.75" customHeight="1" x14ac:dyDescent="0.25">
      <c r="A410" s="54"/>
      <c r="B410" s="57"/>
      <c r="C410" s="58"/>
      <c r="D410" s="59"/>
      <c r="E410" s="60"/>
      <c r="F410" s="60"/>
    </row>
    <row r="411" spans="1:6" ht="15.75" customHeight="1" x14ac:dyDescent="0.25">
      <c r="A411" s="54"/>
      <c r="B411" s="57"/>
      <c r="C411" s="58"/>
      <c r="D411" s="59"/>
      <c r="E411" s="60"/>
      <c r="F411" s="60"/>
    </row>
    <row r="412" spans="1:6" ht="15.75" customHeight="1" x14ac:dyDescent="0.25">
      <c r="A412" s="54"/>
      <c r="B412" s="57"/>
      <c r="C412" s="58"/>
      <c r="D412" s="59"/>
      <c r="E412" s="60"/>
      <c r="F412" s="60"/>
    </row>
    <row r="413" spans="1:6" ht="15.75" customHeight="1" x14ac:dyDescent="0.25">
      <c r="A413" s="54"/>
      <c r="B413" s="57"/>
      <c r="C413" s="58"/>
      <c r="D413" s="59"/>
      <c r="E413" s="60"/>
      <c r="F413" s="60"/>
    </row>
    <row r="414" spans="1:6" ht="15.75" customHeight="1" x14ac:dyDescent="0.25">
      <c r="A414" s="54"/>
      <c r="B414" s="57"/>
      <c r="C414" s="58"/>
      <c r="D414" s="59"/>
      <c r="E414" s="60"/>
      <c r="F414" s="60"/>
    </row>
    <row r="415" spans="1:6" ht="15.75" customHeight="1" x14ac:dyDescent="0.25">
      <c r="A415" s="54"/>
      <c r="B415" s="57"/>
      <c r="C415" s="58"/>
      <c r="D415" s="59"/>
      <c r="E415" s="60"/>
      <c r="F415" s="60"/>
    </row>
    <row r="416" spans="1:6" ht="15.75" customHeight="1" x14ac:dyDescent="0.25">
      <c r="A416" s="54"/>
      <c r="B416" s="57"/>
      <c r="C416" s="58"/>
      <c r="D416" s="59"/>
      <c r="E416" s="60"/>
      <c r="F416" s="60"/>
    </row>
    <row r="417" spans="1:6" ht="15.75" customHeight="1" x14ac:dyDescent="0.25">
      <c r="A417" s="54"/>
      <c r="B417" s="57"/>
      <c r="C417" s="58"/>
      <c r="D417" s="59"/>
      <c r="E417" s="60"/>
      <c r="F417" s="60"/>
    </row>
    <row r="418" spans="1:6" ht="15.75" customHeight="1" x14ac:dyDescent="0.25">
      <c r="A418" s="54"/>
      <c r="B418" s="57"/>
      <c r="C418" s="58"/>
      <c r="D418" s="59"/>
      <c r="E418" s="60"/>
      <c r="F418" s="60"/>
    </row>
    <row r="419" spans="1:6" ht="15.75" customHeight="1" x14ac:dyDescent="0.25">
      <c r="A419" s="54"/>
      <c r="B419" s="57"/>
      <c r="C419" s="58"/>
      <c r="D419" s="59"/>
      <c r="E419" s="60"/>
      <c r="F419" s="60"/>
    </row>
    <row r="420" spans="1:6" ht="15.75" customHeight="1" x14ac:dyDescent="0.25">
      <c r="A420" s="54"/>
      <c r="B420" s="57"/>
      <c r="C420" s="58"/>
      <c r="D420" s="59"/>
      <c r="E420" s="60"/>
      <c r="F420" s="60"/>
    </row>
    <row r="421" spans="1:6" ht="15.75" customHeight="1" x14ac:dyDescent="0.25">
      <c r="A421" s="54"/>
      <c r="B421" s="57"/>
      <c r="C421" s="58"/>
      <c r="D421" s="59"/>
      <c r="E421" s="60"/>
      <c r="F421" s="60"/>
    </row>
    <row r="422" spans="1:6" ht="15.75" customHeight="1" x14ac:dyDescent="0.25">
      <c r="A422" s="54"/>
      <c r="B422" s="57"/>
      <c r="C422" s="58"/>
      <c r="D422" s="59"/>
      <c r="E422" s="60"/>
      <c r="F422" s="60"/>
    </row>
    <row r="423" spans="1:6" ht="15.75" customHeight="1" x14ac:dyDescent="0.25">
      <c r="A423" s="54"/>
      <c r="B423" s="57"/>
      <c r="C423" s="58"/>
      <c r="D423" s="59"/>
      <c r="E423" s="60"/>
      <c r="F423" s="60"/>
    </row>
    <row r="424" spans="1:6" ht="15.75" customHeight="1" x14ac:dyDescent="0.25">
      <c r="A424" s="54"/>
      <c r="B424" s="57"/>
      <c r="C424" s="58"/>
      <c r="D424" s="59"/>
      <c r="E424" s="60"/>
      <c r="F424" s="60"/>
    </row>
    <row r="425" spans="1:6" ht="15.75" customHeight="1" x14ac:dyDescent="0.25">
      <c r="A425" s="54"/>
      <c r="B425" s="57"/>
      <c r="C425" s="58"/>
      <c r="D425" s="59"/>
      <c r="E425" s="60"/>
      <c r="F425" s="60"/>
    </row>
    <row r="426" spans="1:6" ht="15.75" customHeight="1" x14ac:dyDescent="0.25">
      <c r="A426" s="54"/>
      <c r="B426" s="57"/>
      <c r="C426" s="58"/>
      <c r="D426" s="59"/>
      <c r="E426" s="60"/>
      <c r="F426" s="60"/>
    </row>
    <row r="427" spans="1:6" ht="15.75" customHeight="1" x14ac:dyDescent="0.25">
      <c r="A427" s="54"/>
      <c r="B427" s="57"/>
      <c r="C427" s="58"/>
      <c r="D427" s="59"/>
      <c r="E427" s="60"/>
      <c r="F427" s="60"/>
    </row>
    <row r="428" spans="1:6" ht="15.75" customHeight="1" x14ac:dyDescent="0.25">
      <c r="A428" s="54"/>
      <c r="B428" s="57"/>
      <c r="C428" s="58"/>
      <c r="D428" s="59"/>
      <c r="E428" s="60"/>
      <c r="F428" s="60"/>
    </row>
    <row r="429" spans="1:6" ht="15.75" customHeight="1" x14ac:dyDescent="0.25">
      <c r="A429" s="54"/>
      <c r="B429" s="57"/>
      <c r="C429" s="58"/>
      <c r="D429" s="59"/>
      <c r="E429" s="60"/>
      <c r="F429" s="60"/>
    </row>
    <row r="430" spans="1:6" ht="15.75" customHeight="1" x14ac:dyDescent="0.25">
      <c r="A430" s="54"/>
      <c r="B430" s="57"/>
      <c r="C430" s="58"/>
      <c r="D430" s="59"/>
      <c r="E430" s="60"/>
      <c r="F430" s="60"/>
    </row>
    <row r="431" spans="1:6" ht="15.75" customHeight="1" x14ac:dyDescent="0.25">
      <c r="A431" s="54"/>
      <c r="B431" s="57"/>
      <c r="C431" s="58"/>
      <c r="D431" s="59"/>
      <c r="E431" s="60"/>
      <c r="F431" s="60"/>
    </row>
    <row r="432" spans="1:6" ht="15.75" customHeight="1" x14ac:dyDescent="0.25">
      <c r="A432" s="54"/>
      <c r="B432" s="57"/>
      <c r="C432" s="58"/>
      <c r="D432" s="59"/>
      <c r="E432" s="60"/>
      <c r="F432" s="60"/>
    </row>
    <row r="433" spans="1:6" ht="15.75" customHeight="1" x14ac:dyDescent="0.25">
      <c r="A433" s="54"/>
      <c r="B433" s="57"/>
      <c r="C433" s="58"/>
      <c r="D433" s="59"/>
      <c r="E433" s="60"/>
      <c r="F433" s="60"/>
    </row>
    <row r="434" spans="1:6" ht="15.75" customHeight="1" x14ac:dyDescent="0.25">
      <c r="A434" s="54"/>
      <c r="B434" s="57"/>
      <c r="C434" s="58"/>
      <c r="D434" s="59"/>
      <c r="E434" s="60"/>
      <c r="F434" s="60"/>
    </row>
    <row r="435" spans="1:6" ht="15.75" customHeight="1" x14ac:dyDescent="0.25">
      <c r="A435" s="54"/>
      <c r="B435" s="57"/>
      <c r="C435" s="58"/>
      <c r="D435" s="59"/>
      <c r="E435" s="60"/>
      <c r="F435" s="60"/>
    </row>
    <row r="436" spans="1:6" ht="15.75" customHeight="1" x14ac:dyDescent="0.25">
      <c r="A436" s="54"/>
      <c r="B436" s="57"/>
      <c r="C436" s="58"/>
      <c r="D436" s="59"/>
      <c r="E436" s="60"/>
      <c r="F436" s="60"/>
    </row>
    <row r="437" spans="1:6" ht="15.75" customHeight="1" x14ac:dyDescent="0.25">
      <c r="A437" s="54"/>
      <c r="B437" s="57"/>
      <c r="C437" s="58"/>
      <c r="D437" s="59"/>
      <c r="E437" s="60"/>
      <c r="F437" s="60"/>
    </row>
    <row r="438" spans="1:6" ht="15.75" customHeight="1" x14ac:dyDescent="0.25">
      <c r="A438" s="54"/>
      <c r="B438" s="57"/>
      <c r="C438" s="58"/>
      <c r="D438" s="59"/>
      <c r="E438" s="60"/>
      <c r="F438" s="60"/>
    </row>
    <row r="439" spans="1:6" ht="15.75" customHeight="1" x14ac:dyDescent="0.25">
      <c r="A439" s="54"/>
      <c r="B439" s="57"/>
      <c r="C439" s="58"/>
      <c r="D439" s="59"/>
      <c r="E439" s="60"/>
      <c r="F439" s="60"/>
    </row>
    <row r="440" spans="1:6" ht="15.75" customHeight="1" x14ac:dyDescent="0.25">
      <c r="A440" s="54"/>
      <c r="B440" s="57"/>
      <c r="C440" s="58"/>
      <c r="D440" s="59"/>
      <c r="E440" s="60"/>
      <c r="F440" s="60"/>
    </row>
    <row r="441" spans="1:6" ht="15.75" customHeight="1" x14ac:dyDescent="0.25">
      <c r="A441" s="54"/>
      <c r="B441" s="57"/>
      <c r="C441" s="58"/>
      <c r="D441" s="59"/>
      <c r="E441" s="60"/>
      <c r="F441" s="60"/>
    </row>
    <row r="442" spans="1:6" ht="15.75" customHeight="1" x14ac:dyDescent="0.25">
      <c r="A442" s="54"/>
      <c r="B442" s="57"/>
      <c r="C442" s="58"/>
      <c r="D442" s="59"/>
      <c r="E442" s="60"/>
      <c r="F442" s="60"/>
    </row>
    <row r="443" spans="1:6" ht="15.75" customHeight="1" x14ac:dyDescent="0.25">
      <c r="A443" s="54"/>
      <c r="B443" s="57"/>
      <c r="C443" s="58"/>
      <c r="D443" s="59"/>
      <c r="E443" s="60"/>
      <c r="F443" s="60"/>
    </row>
    <row r="444" spans="1:6" ht="15.75" customHeight="1" x14ac:dyDescent="0.25">
      <c r="A444" s="54"/>
      <c r="B444" s="57"/>
      <c r="C444" s="58"/>
      <c r="D444" s="59"/>
      <c r="E444" s="60"/>
      <c r="F444" s="60"/>
    </row>
    <row r="445" spans="1:6" ht="15.75" customHeight="1" x14ac:dyDescent="0.25">
      <c r="A445" s="54"/>
      <c r="B445" s="57"/>
      <c r="C445" s="58"/>
      <c r="D445" s="59"/>
      <c r="E445" s="60"/>
      <c r="F445" s="60"/>
    </row>
    <row r="446" spans="1:6" ht="15.75" customHeight="1" x14ac:dyDescent="0.25">
      <c r="A446" s="54"/>
      <c r="B446" s="57"/>
      <c r="C446" s="58"/>
      <c r="D446" s="59"/>
      <c r="E446" s="60"/>
      <c r="F446" s="60"/>
    </row>
    <row r="447" spans="1:6" ht="15.75" customHeight="1" x14ac:dyDescent="0.25">
      <c r="A447" s="54"/>
      <c r="B447" s="57"/>
      <c r="C447" s="58"/>
      <c r="D447" s="59"/>
      <c r="E447" s="60"/>
      <c r="F447" s="60"/>
    </row>
    <row r="448" spans="1:6" ht="15.75" customHeight="1" x14ac:dyDescent="0.25">
      <c r="A448" s="54"/>
      <c r="B448" s="57"/>
      <c r="C448" s="58"/>
      <c r="D448" s="59"/>
      <c r="E448" s="60"/>
      <c r="F448" s="60"/>
    </row>
    <row r="449" spans="1:6" ht="15.75" customHeight="1" x14ac:dyDescent="0.25">
      <c r="A449" s="54"/>
      <c r="B449" s="57"/>
      <c r="C449" s="58"/>
      <c r="D449" s="59"/>
      <c r="E449" s="60"/>
      <c r="F449" s="60"/>
    </row>
    <row r="450" spans="1:6" ht="15.75" customHeight="1" x14ac:dyDescent="0.25">
      <c r="A450" s="54"/>
      <c r="B450" s="57"/>
      <c r="C450" s="58"/>
      <c r="D450" s="59"/>
      <c r="E450" s="60"/>
      <c r="F450" s="60"/>
    </row>
    <row r="451" spans="1:6" ht="15.75" customHeight="1" x14ac:dyDescent="0.25">
      <c r="A451" s="54"/>
      <c r="B451" s="57"/>
      <c r="C451" s="58"/>
      <c r="D451" s="59"/>
      <c r="E451" s="60"/>
      <c r="F451" s="60"/>
    </row>
    <row r="452" spans="1:6" ht="15.75" customHeight="1" x14ac:dyDescent="0.25">
      <c r="A452" s="54"/>
      <c r="B452" s="57"/>
      <c r="C452" s="58"/>
      <c r="D452" s="59"/>
      <c r="E452" s="60"/>
      <c r="F452" s="60"/>
    </row>
    <row r="453" spans="1:6" ht="15.75" customHeight="1" x14ac:dyDescent="0.25">
      <c r="A453" s="54"/>
      <c r="B453" s="57"/>
      <c r="C453" s="58"/>
      <c r="D453" s="59"/>
      <c r="E453" s="60"/>
      <c r="F453" s="60"/>
    </row>
    <row r="454" spans="1:6" ht="15.75" customHeight="1" x14ac:dyDescent="0.25">
      <c r="A454" s="54"/>
      <c r="B454" s="57"/>
      <c r="C454" s="58"/>
      <c r="D454" s="59"/>
      <c r="E454" s="60"/>
      <c r="F454" s="60"/>
    </row>
    <row r="455" spans="1:6" ht="15.75" customHeight="1" x14ac:dyDescent="0.25">
      <c r="A455" s="54"/>
      <c r="B455" s="57"/>
      <c r="C455" s="58"/>
      <c r="D455" s="59"/>
      <c r="E455" s="60"/>
      <c r="F455" s="60"/>
    </row>
    <row r="456" spans="1:6" ht="15.75" customHeight="1" x14ac:dyDescent="0.25">
      <c r="A456" s="54"/>
      <c r="B456" s="57"/>
      <c r="C456" s="58"/>
      <c r="D456" s="59"/>
      <c r="E456" s="60"/>
      <c r="F456" s="60"/>
    </row>
    <row r="457" spans="1:6" ht="15.75" customHeight="1" x14ac:dyDescent="0.25">
      <c r="A457" s="54"/>
      <c r="B457" s="57"/>
      <c r="C457" s="58"/>
      <c r="D457" s="59"/>
      <c r="E457" s="60"/>
      <c r="F457" s="60"/>
    </row>
    <row r="458" spans="1:6" ht="15.75" customHeight="1" x14ac:dyDescent="0.25">
      <c r="A458" s="54"/>
      <c r="B458" s="57"/>
      <c r="C458" s="58"/>
      <c r="D458" s="59"/>
      <c r="E458" s="60"/>
      <c r="F458" s="60"/>
    </row>
    <row r="459" spans="1:6" ht="15.75" customHeight="1" x14ac:dyDescent="0.25">
      <c r="A459" s="54"/>
      <c r="B459" s="57"/>
      <c r="C459" s="58"/>
      <c r="D459" s="59"/>
      <c r="E459" s="60"/>
      <c r="F459" s="60"/>
    </row>
    <row r="460" spans="1:6" ht="15.75" customHeight="1" x14ac:dyDescent="0.25">
      <c r="A460" s="54"/>
      <c r="B460" s="57"/>
      <c r="C460" s="58"/>
      <c r="D460" s="59"/>
      <c r="E460" s="60"/>
      <c r="F460" s="60"/>
    </row>
    <row r="461" spans="1:6" ht="15.75" customHeight="1" x14ac:dyDescent="0.25">
      <c r="A461" s="54"/>
      <c r="B461" s="57"/>
      <c r="C461" s="58"/>
      <c r="D461" s="59"/>
      <c r="E461" s="60"/>
      <c r="F461" s="60"/>
    </row>
    <row r="462" spans="1:6" ht="15.75" customHeight="1" x14ac:dyDescent="0.25">
      <c r="A462" s="54"/>
      <c r="B462" s="57"/>
      <c r="C462" s="58"/>
      <c r="D462" s="59"/>
      <c r="E462" s="60"/>
      <c r="F462" s="60"/>
    </row>
    <row r="463" spans="1:6" ht="15.75" customHeight="1" x14ac:dyDescent="0.25">
      <c r="A463" s="54"/>
      <c r="B463" s="57"/>
      <c r="C463" s="58"/>
      <c r="D463" s="59"/>
      <c r="E463" s="60"/>
      <c r="F463" s="60"/>
    </row>
    <row r="464" spans="1:6" ht="15.75" customHeight="1" x14ac:dyDescent="0.25">
      <c r="A464" s="54"/>
      <c r="B464" s="57"/>
      <c r="C464" s="58"/>
      <c r="D464" s="59"/>
      <c r="E464" s="60"/>
      <c r="F464" s="60"/>
    </row>
    <row r="465" spans="1:6" ht="15.75" customHeight="1" x14ac:dyDescent="0.25">
      <c r="A465" s="54"/>
      <c r="B465" s="57"/>
      <c r="C465" s="58"/>
      <c r="D465" s="59"/>
      <c r="E465" s="60"/>
      <c r="F465" s="60"/>
    </row>
    <row r="466" spans="1:6" ht="15.75" customHeight="1" x14ac:dyDescent="0.25">
      <c r="A466" s="54"/>
      <c r="B466" s="57"/>
      <c r="C466" s="58"/>
      <c r="D466" s="59"/>
      <c r="E466" s="60"/>
      <c r="F466" s="60"/>
    </row>
    <row r="467" spans="1:6" ht="15.75" customHeight="1" x14ac:dyDescent="0.25">
      <c r="A467" s="54"/>
      <c r="B467" s="57"/>
      <c r="C467" s="58"/>
      <c r="D467" s="59"/>
      <c r="E467" s="60"/>
      <c r="F467" s="60"/>
    </row>
    <row r="468" spans="1:6" ht="15.75" customHeight="1" x14ac:dyDescent="0.25">
      <c r="A468" s="54"/>
      <c r="B468" s="57"/>
      <c r="C468" s="58"/>
      <c r="D468" s="59"/>
      <c r="E468" s="60"/>
      <c r="F468" s="60"/>
    </row>
    <row r="469" spans="1:6" ht="15.75" customHeight="1" x14ac:dyDescent="0.25">
      <c r="A469" s="54"/>
      <c r="B469" s="57"/>
      <c r="C469" s="58"/>
      <c r="D469" s="59"/>
      <c r="E469" s="60"/>
      <c r="F469" s="60"/>
    </row>
    <row r="470" spans="1:6" ht="15.75" customHeight="1" x14ac:dyDescent="0.25">
      <c r="A470" s="54"/>
      <c r="B470" s="57"/>
      <c r="C470" s="58"/>
      <c r="D470" s="59"/>
      <c r="E470" s="60"/>
      <c r="F470" s="60"/>
    </row>
    <row r="471" spans="1:6" ht="15.75" customHeight="1" x14ac:dyDescent="0.25">
      <c r="A471" s="54"/>
      <c r="B471" s="57"/>
      <c r="C471" s="58"/>
      <c r="D471" s="59"/>
      <c r="E471" s="60"/>
      <c r="F471" s="60"/>
    </row>
    <row r="472" spans="1:6" ht="15.75" customHeight="1" x14ac:dyDescent="0.25">
      <c r="A472" s="54"/>
      <c r="B472" s="57"/>
      <c r="C472" s="58"/>
      <c r="D472" s="59"/>
      <c r="E472" s="60"/>
      <c r="F472" s="60"/>
    </row>
    <row r="473" spans="1:6" ht="15.75" customHeight="1" x14ac:dyDescent="0.25">
      <c r="A473" s="54"/>
      <c r="B473" s="57"/>
      <c r="C473" s="58"/>
      <c r="D473" s="59"/>
      <c r="E473" s="60"/>
      <c r="F473" s="60"/>
    </row>
    <row r="474" spans="1:6" ht="15.75" customHeight="1" x14ac:dyDescent="0.25">
      <c r="A474" s="54"/>
      <c r="B474" s="57"/>
      <c r="C474" s="58"/>
      <c r="D474" s="59"/>
      <c r="E474" s="60"/>
      <c r="F474" s="60"/>
    </row>
    <row r="475" spans="1:6" ht="15.75" customHeight="1" x14ac:dyDescent="0.25">
      <c r="A475" s="54"/>
      <c r="B475" s="57"/>
      <c r="C475" s="58"/>
      <c r="D475" s="59"/>
      <c r="E475" s="60"/>
      <c r="F475" s="60"/>
    </row>
    <row r="476" spans="1:6" ht="15.75" customHeight="1" x14ac:dyDescent="0.25">
      <c r="A476" s="54"/>
      <c r="B476" s="57"/>
      <c r="C476" s="58"/>
      <c r="D476" s="59"/>
      <c r="E476" s="60"/>
      <c r="F476" s="60"/>
    </row>
    <row r="477" spans="1:6" ht="15.75" customHeight="1" x14ac:dyDescent="0.25">
      <c r="A477" s="54"/>
      <c r="B477" s="57"/>
      <c r="C477" s="58"/>
      <c r="D477" s="59"/>
      <c r="E477" s="60"/>
      <c r="F477" s="60"/>
    </row>
    <row r="478" spans="1:6" ht="15.75" customHeight="1" x14ac:dyDescent="0.25">
      <c r="A478" s="54"/>
      <c r="B478" s="57"/>
      <c r="C478" s="58"/>
      <c r="D478" s="59"/>
      <c r="E478" s="60"/>
      <c r="F478" s="60"/>
    </row>
    <row r="479" spans="1:6" ht="15.75" customHeight="1" x14ac:dyDescent="0.25">
      <c r="A479" s="54"/>
      <c r="B479" s="57"/>
      <c r="C479" s="58"/>
      <c r="D479" s="59"/>
      <c r="E479" s="60"/>
      <c r="F479" s="60"/>
    </row>
    <row r="480" spans="1:6" ht="15.75" customHeight="1" x14ac:dyDescent="0.25">
      <c r="A480" s="54"/>
      <c r="B480" s="57"/>
      <c r="C480" s="58"/>
      <c r="D480" s="59"/>
      <c r="E480" s="60"/>
      <c r="F480" s="60"/>
    </row>
    <row r="481" spans="1:6" ht="15.75" customHeight="1" x14ac:dyDescent="0.25">
      <c r="A481" s="54"/>
      <c r="B481" s="57"/>
      <c r="C481" s="58"/>
      <c r="D481" s="59"/>
      <c r="E481" s="60"/>
      <c r="F481" s="60"/>
    </row>
    <row r="482" spans="1:6" ht="15.75" customHeight="1" x14ac:dyDescent="0.25">
      <c r="A482" s="54"/>
      <c r="B482" s="57"/>
      <c r="C482" s="58"/>
      <c r="D482" s="59"/>
      <c r="E482" s="60"/>
      <c r="F482" s="60"/>
    </row>
    <row r="483" spans="1:6" ht="15.75" customHeight="1" x14ac:dyDescent="0.25">
      <c r="A483" s="54"/>
      <c r="B483" s="57"/>
      <c r="C483" s="58"/>
      <c r="D483" s="59"/>
      <c r="E483" s="60"/>
      <c r="F483" s="60"/>
    </row>
    <row r="484" spans="1:6" ht="15.75" customHeight="1" x14ac:dyDescent="0.25">
      <c r="A484" s="54"/>
      <c r="B484" s="57"/>
      <c r="C484" s="58"/>
      <c r="D484" s="59"/>
      <c r="E484" s="60"/>
      <c r="F484" s="60"/>
    </row>
    <row r="485" spans="1:6" ht="15.75" customHeight="1" x14ac:dyDescent="0.25">
      <c r="A485" s="54"/>
      <c r="B485" s="57"/>
      <c r="C485" s="58"/>
      <c r="D485" s="59"/>
      <c r="E485" s="60"/>
      <c r="F485" s="60"/>
    </row>
    <row r="486" spans="1:6" ht="15.75" customHeight="1" x14ac:dyDescent="0.25">
      <c r="A486" s="54"/>
      <c r="B486" s="57"/>
      <c r="C486" s="58"/>
      <c r="D486" s="59"/>
      <c r="E486" s="60"/>
      <c r="F486" s="60"/>
    </row>
    <row r="487" spans="1:6" ht="15.75" customHeight="1" x14ac:dyDescent="0.25">
      <c r="A487" s="54"/>
      <c r="B487" s="57"/>
      <c r="C487" s="58"/>
      <c r="D487" s="59"/>
      <c r="E487" s="60"/>
      <c r="F487" s="60"/>
    </row>
    <row r="488" spans="1:6" ht="15.75" customHeight="1" x14ac:dyDescent="0.25">
      <c r="A488" s="54"/>
      <c r="B488" s="57"/>
      <c r="C488" s="58"/>
      <c r="D488" s="59"/>
      <c r="E488" s="60"/>
      <c r="F488" s="60"/>
    </row>
    <row r="489" spans="1:6" ht="15.75" customHeight="1" x14ac:dyDescent="0.25">
      <c r="A489" s="54"/>
      <c r="B489" s="57"/>
      <c r="C489" s="58"/>
      <c r="D489" s="59"/>
      <c r="E489" s="60"/>
      <c r="F489" s="60"/>
    </row>
    <row r="490" spans="1:6" ht="15.75" customHeight="1" x14ac:dyDescent="0.25">
      <c r="A490" s="54"/>
      <c r="B490" s="57"/>
      <c r="C490" s="58"/>
      <c r="D490" s="59"/>
      <c r="E490" s="60"/>
      <c r="F490" s="60"/>
    </row>
    <row r="491" spans="1:6" ht="15.75" customHeight="1" x14ac:dyDescent="0.25">
      <c r="A491" s="54"/>
      <c r="B491" s="57"/>
      <c r="C491" s="58"/>
      <c r="D491" s="59"/>
      <c r="E491" s="60"/>
      <c r="F491" s="60"/>
    </row>
    <row r="492" spans="1:6" ht="15.75" customHeight="1" x14ac:dyDescent="0.25">
      <c r="A492" s="54"/>
      <c r="B492" s="57"/>
      <c r="C492" s="58"/>
      <c r="D492" s="59"/>
      <c r="E492" s="60"/>
      <c r="F492" s="60"/>
    </row>
    <row r="493" spans="1:6" ht="15.75" customHeight="1" x14ac:dyDescent="0.25">
      <c r="A493" s="54"/>
      <c r="B493" s="57"/>
      <c r="C493" s="58"/>
      <c r="D493" s="59"/>
      <c r="E493" s="60"/>
      <c r="F493" s="60"/>
    </row>
    <row r="494" spans="1:6" ht="15.75" customHeight="1" x14ac:dyDescent="0.25">
      <c r="A494" s="54"/>
      <c r="B494" s="57"/>
      <c r="C494" s="58"/>
      <c r="D494" s="59"/>
      <c r="E494" s="60"/>
      <c r="F494" s="60"/>
    </row>
    <row r="495" spans="1:6" ht="15.75" customHeight="1" x14ac:dyDescent="0.25">
      <c r="A495" s="54"/>
      <c r="B495" s="57"/>
      <c r="C495" s="58"/>
      <c r="D495" s="59"/>
      <c r="E495" s="60"/>
      <c r="F495" s="60"/>
    </row>
    <row r="496" spans="1:6" ht="15.75" customHeight="1" x14ac:dyDescent="0.25">
      <c r="A496" s="54"/>
      <c r="B496" s="57"/>
      <c r="C496" s="58"/>
      <c r="D496" s="59"/>
      <c r="E496" s="60"/>
      <c r="F496" s="60"/>
    </row>
    <row r="497" spans="1:6" ht="15.75" customHeight="1" x14ac:dyDescent="0.25">
      <c r="A497" s="54"/>
      <c r="B497" s="57"/>
      <c r="C497" s="58"/>
      <c r="D497" s="59"/>
      <c r="E497" s="60"/>
      <c r="F497" s="60"/>
    </row>
    <row r="498" spans="1:6" ht="15.75" customHeight="1" x14ac:dyDescent="0.25">
      <c r="A498" s="54"/>
      <c r="B498" s="57"/>
      <c r="C498" s="58"/>
      <c r="D498" s="59"/>
      <c r="E498" s="60"/>
      <c r="F498" s="60"/>
    </row>
    <row r="499" spans="1:6" ht="15.75" customHeight="1" x14ac:dyDescent="0.25">
      <c r="A499" s="54"/>
      <c r="B499" s="57"/>
      <c r="C499" s="58"/>
      <c r="D499" s="59"/>
      <c r="E499" s="60"/>
      <c r="F499" s="60"/>
    </row>
    <row r="500" spans="1:6" ht="15.75" customHeight="1" x14ac:dyDescent="0.25">
      <c r="A500" s="54"/>
      <c r="B500" s="57"/>
      <c r="C500" s="58"/>
      <c r="D500" s="59"/>
      <c r="E500" s="60"/>
      <c r="F500" s="60"/>
    </row>
    <row r="501" spans="1:6" ht="15.75" customHeight="1" x14ac:dyDescent="0.25">
      <c r="A501" s="54"/>
      <c r="B501" s="57"/>
      <c r="C501" s="58"/>
      <c r="D501" s="59"/>
      <c r="E501" s="60"/>
      <c r="F501" s="60"/>
    </row>
    <row r="502" spans="1:6" ht="15.75" customHeight="1" x14ac:dyDescent="0.25">
      <c r="A502" s="54"/>
      <c r="B502" s="57"/>
      <c r="C502" s="58"/>
      <c r="D502" s="59"/>
      <c r="E502" s="60"/>
      <c r="F502" s="60"/>
    </row>
    <row r="503" spans="1:6" ht="15.75" customHeight="1" x14ac:dyDescent="0.25">
      <c r="A503" s="54"/>
      <c r="B503" s="57"/>
      <c r="C503" s="58"/>
      <c r="D503" s="59"/>
      <c r="E503" s="60"/>
      <c r="F503" s="60"/>
    </row>
    <row r="504" spans="1:6" ht="15.75" customHeight="1" x14ac:dyDescent="0.25">
      <c r="A504" s="54"/>
      <c r="B504" s="57"/>
      <c r="C504" s="58"/>
      <c r="D504" s="59"/>
      <c r="E504" s="60"/>
      <c r="F504" s="60"/>
    </row>
    <row r="505" spans="1:6" ht="15.75" customHeight="1" x14ac:dyDescent="0.25">
      <c r="A505" s="54"/>
      <c r="B505" s="57"/>
      <c r="C505" s="58"/>
      <c r="D505" s="59"/>
      <c r="E505" s="60"/>
      <c r="F505" s="60"/>
    </row>
    <row r="506" spans="1:6" ht="15.75" customHeight="1" x14ac:dyDescent="0.25">
      <c r="A506" s="54"/>
      <c r="B506" s="57"/>
      <c r="C506" s="58"/>
      <c r="D506" s="59"/>
      <c r="E506" s="60"/>
      <c r="F506" s="60"/>
    </row>
    <row r="507" spans="1:6" ht="15.75" customHeight="1" x14ac:dyDescent="0.25">
      <c r="A507" s="54"/>
      <c r="B507" s="57"/>
      <c r="C507" s="58"/>
      <c r="D507" s="59"/>
      <c r="E507" s="60"/>
      <c r="F507" s="60"/>
    </row>
    <row r="508" spans="1:6" ht="15.75" customHeight="1" x14ac:dyDescent="0.25">
      <c r="A508" s="54"/>
      <c r="B508" s="57"/>
      <c r="C508" s="58"/>
      <c r="D508" s="59"/>
      <c r="E508" s="60"/>
      <c r="F508" s="60"/>
    </row>
    <row r="509" spans="1:6" ht="15.75" customHeight="1" x14ac:dyDescent="0.25">
      <c r="A509" s="54"/>
      <c r="B509" s="57"/>
      <c r="C509" s="58"/>
      <c r="D509" s="59"/>
      <c r="E509" s="60"/>
      <c r="F509" s="60"/>
    </row>
    <row r="510" spans="1:6" ht="15.75" customHeight="1" x14ac:dyDescent="0.25">
      <c r="A510" s="54"/>
      <c r="B510" s="57"/>
      <c r="C510" s="58"/>
      <c r="D510" s="59"/>
      <c r="E510" s="60"/>
      <c r="F510" s="60"/>
    </row>
    <row r="511" spans="1:6" ht="15.75" customHeight="1" x14ac:dyDescent="0.25">
      <c r="A511" s="54"/>
      <c r="B511" s="57"/>
      <c r="C511" s="58"/>
      <c r="D511" s="59"/>
      <c r="E511" s="60"/>
      <c r="F511" s="60"/>
    </row>
    <row r="512" spans="1:6" ht="15.75" customHeight="1" x14ac:dyDescent="0.25">
      <c r="A512" s="54"/>
      <c r="B512" s="57"/>
      <c r="C512" s="58"/>
      <c r="D512" s="59"/>
      <c r="E512" s="60"/>
      <c r="F512" s="60"/>
    </row>
    <row r="513" spans="1:6" ht="15.75" customHeight="1" x14ac:dyDescent="0.25">
      <c r="A513" s="54"/>
      <c r="B513" s="57"/>
      <c r="C513" s="58"/>
      <c r="D513" s="59"/>
      <c r="E513" s="60"/>
      <c r="F513" s="60"/>
    </row>
    <row r="514" spans="1:6" ht="15.75" customHeight="1" x14ac:dyDescent="0.25">
      <c r="A514" s="54"/>
      <c r="B514" s="57"/>
      <c r="C514" s="58"/>
      <c r="D514" s="59"/>
      <c r="E514" s="60"/>
      <c r="F514" s="60"/>
    </row>
    <row r="515" spans="1:6" ht="15.75" customHeight="1" x14ac:dyDescent="0.25">
      <c r="A515" s="54"/>
      <c r="B515" s="57"/>
      <c r="C515" s="58"/>
      <c r="D515" s="59"/>
      <c r="E515" s="60"/>
      <c r="F515" s="60"/>
    </row>
    <row r="516" spans="1:6" ht="15.75" customHeight="1" x14ac:dyDescent="0.25">
      <c r="A516" s="54"/>
      <c r="B516" s="57"/>
      <c r="C516" s="58"/>
      <c r="D516" s="59"/>
      <c r="E516" s="60"/>
      <c r="F516" s="60"/>
    </row>
    <row r="517" spans="1:6" ht="15.75" customHeight="1" x14ac:dyDescent="0.25">
      <c r="A517" s="54"/>
      <c r="B517" s="57"/>
      <c r="C517" s="58"/>
      <c r="D517" s="59"/>
      <c r="E517" s="60"/>
      <c r="F517" s="60"/>
    </row>
    <row r="518" spans="1:6" ht="15.75" customHeight="1" x14ac:dyDescent="0.25">
      <c r="A518" s="54"/>
      <c r="B518" s="57"/>
      <c r="C518" s="58"/>
      <c r="D518" s="59"/>
      <c r="E518" s="60"/>
      <c r="F518" s="60"/>
    </row>
    <row r="519" spans="1:6" ht="15.75" customHeight="1" x14ac:dyDescent="0.25">
      <c r="A519" s="54"/>
      <c r="B519" s="57"/>
      <c r="C519" s="58"/>
      <c r="D519" s="59"/>
      <c r="E519" s="60"/>
      <c r="F519" s="60"/>
    </row>
    <row r="520" spans="1:6" ht="15.75" customHeight="1" x14ac:dyDescent="0.25">
      <c r="A520" s="54"/>
      <c r="B520" s="57"/>
      <c r="C520" s="58"/>
      <c r="D520" s="59"/>
      <c r="E520" s="60"/>
      <c r="F520" s="60"/>
    </row>
    <row r="521" spans="1:6" ht="15.75" customHeight="1" x14ac:dyDescent="0.25">
      <c r="A521" s="54"/>
      <c r="B521" s="57"/>
      <c r="C521" s="58"/>
      <c r="D521" s="59"/>
      <c r="E521" s="60"/>
      <c r="F521" s="60"/>
    </row>
    <row r="522" spans="1:6" ht="15.75" customHeight="1" x14ac:dyDescent="0.25">
      <c r="A522" s="54"/>
      <c r="B522" s="57"/>
      <c r="C522" s="58"/>
      <c r="D522" s="59"/>
      <c r="E522" s="60"/>
      <c r="F522" s="60"/>
    </row>
    <row r="523" spans="1:6" ht="15.75" customHeight="1" x14ac:dyDescent="0.25">
      <c r="A523" s="54"/>
      <c r="B523" s="57"/>
      <c r="C523" s="58"/>
      <c r="D523" s="59"/>
      <c r="E523" s="60"/>
      <c r="F523" s="60"/>
    </row>
    <row r="524" spans="1:6" ht="15.75" customHeight="1" x14ac:dyDescent="0.25">
      <c r="A524" s="54"/>
      <c r="B524" s="57"/>
      <c r="C524" s="58"/>
      <c r="D524" s="59"/>
      <c r="E524" s="60"/>
      <c r="F524" s="60"/>
    </row>
    <row r="525" spans="1:6" ht="15.75" customHeight="1" x14ac:dyDescent="0.25">
      <c r="A525" s="54"/>
      <c r="B525" s="57"/>
      <c r="C525" s="58"/>
      <c r="D525" s="59"/>
      <c r="E525" s="60"/>
      <c r="F525" s="60"/>
    </row>
    <row r="526" spans="1:6" ht="15.75" customHeight="1" x14ac:dyDescent="0.25">
      <c r="A526" s="54"/>
      <c r="B526" s="57"/>
      <c r="C526" s="58"/>
      <c r="D526" s="59"/>
      <c r="E526" s="60"/>
      <c r="F526" s="60"/>
    </row>
    <row r="527" spans="1:6" ht="15.75" customHeight="1" x14ac:dyDescent="0.25">
      <c r="A527" s="54"/>
      <c r="B527" s="57"/>
      <c r="C527" s="58"/>
      <c r="D527" s="59"/>
      <c r="E527" s="60"/>
      <c r="F527" s="60"/>
    </row>
    <row r="528" spans="1:6" ht="15.75" customHeight="1" x14ac:dyDescent="0.25">
      <c r="A528" s="54"/>
      <c r="B528" s="57"/>
      <c r="C528" s="58"/>
      <c r="D528" s="59"/>
      <c r="E528" s="60"/>
      <c r="F528" s="60"/>
    </row>
    <row r="529" spans="1:6" ht="15.75" customHeight="1" x14ac:dyDescent="0.25">
      <c r="A529" s="54"/>
      <c r="B529" s="57"/>
      <c r="C529" s="58"/>
      <c r="D529" s="59"/>
      <c r="E529" s="60"/>
      <c r="F529" s="60"/>
    </row>
    <row r="530" spans="1:6" ht="15.75" customHeight="1" x14ac:dyDescent="0.25">
      <c r="A530" s="54"/>
      <c r="B530" s="57"/>
      <c r="C530" s="58"/>
      <c r="D530" s="59"/>
      <c r="E530" s="60"/>
      <c r="F530" s="60"/>
    </row>
    <row r="531" spans="1:6" ht="15.75" customHeight="1" x14ac:dyDescent="0.25">
      <c r="A531" s="54"/>
      <c r="B531" s="57"/>
      <c r="C531" s="58"/>
      <c r="D531" s="59"/>
      <c r="E531" s="60"/>
      <c r="F531" s="60"/>
    </row>
    <row r="532" spans="1:6" ht="15.75" customHeight="1" x14ac:dyDescent="0.25">
      <c r="A532" s="54"/>
      <c r="B532" s="57"/>
      <c r="C532" s="58"/>
      <c r="D532" s="59"/>
      <c r="E532" s="60"/>
      <c r="F532" s="60"/>
    </row>
    <row r="533" spans="1:6" ht="15.75" customHeight="1" x14ac:dyDescent="0.25">
      <c r="A533" s="54"/>
      <c r="B533" s="57"/>
      <c r="C533" s="58"/>
      <c r="D533" s="59"/>
      <c r="E533" s="60"/>
      <c r="F533" s="60"/>
    </row>
    <row r="534" spans="1:6" ht="15.75" customHeight="1" x14ac:dyDescent="0.25">
      <c r="A534" s="54"/>
      <c r="B534" s="57"/>
      <c r="C534" s="58"/>
      <c r="D534" s="59"/>
      <c r="E534" s="60"/>
      <c r="F534" s="60"/>
    </row>
    <row r="535" spans="1:6" ht="15.75" customHeight="1" x14ac:dyDescent="0.25">
      <c r="A535" s="54"/>
      <c r="B535" s="57"/>
      <c r="C535" s="58"/>
      <c r="D535" s="59"/>
      <c r="E535" s="60"/>
      <c r="F535" s="60"/>
    </row>
    <row r="536" spans="1:6" ht="15.75" customHeight="1" x14ac:dyDescent="0.25">
      <c r="A536" s="54"/>
      <c r="B536" s="57"/>
      <c r="C536" s="58"/>
      <c r="D536" s="59"/>
      <c r="E536" s="60"/>
      <c r="F536" s="60"/>
    </row>
    <row r="537" spans="1:6" ht="15.75" customHeight="1" x14ac:dyDescent="0.25">
      <c r="A537" s="54"/>
      <c r="B537" s="57"/>
      <c r="C537" s="58"/>
      <c r="D537" s="59"/>
      <c r="E537" s="60"/>
      <c r="F537" s="60"/>
    </row>
    <row r="538" spans="1:6" ht="15.75" customHeight="1" x14ac:dyDescent="0.25">
      <c r="A538" s="54"/>
      <c r="B538" s="57"/>
      <c r="C538" s="58"/>
      <c r="D538" s="59"/>
      <c r="E538" s="60"/>
      <c r="F538" s="60"/>
    </row>
    <row r="539" spans="1:6" ht="15.75" customHeight="1" x14ac:dyDescent="0.25">
      <c r="A539" s="54"/>
      <c r="B539" s="57"/>
      <c r="C539" s="58"/>
      <c r="D539" s="59"/>
      <c r="E539" s="60"/>
      <c r="F539" s="60"/>
    </row>
    <row r="540" spans="1:6" ht="15.75" customHeight="1" x14ac:dyDescent="0.25">
      <c r="A540" s="54"/>
      <c r="B540" s="57"/>
      <c r="C540" s="58"/>
      <c r="D540" s="59"/>
      <c r="E540" s="60"/>
      <c r="F540" s="60"/>
    </row>
    <row r="541" spans="1:6" ht="15.75" customHeight="1" x14ac:dyDescent="0.25">
      <c r="A541" s="54"/>
      <c r="B541" s="57"/>
      <c r="C541" s="58"/>
      <c r="D541" s="59"/>
      <c r="E541" s="60"/>
      <c r="F541" s="60"/>
    </row>
    <row r="542" spans="1:6" ht="15.75" customHeight="1" x14ac:dyDescent="0.25">
      <c r="A542" s="54"/>
      <c r="B542" s="57"/>
      <c r="C542" s="58"/>
      <c r="D542" s="59"/>
      <c r="E542" s="60"/>
      <c r="F542" s="60"/>
    </row>
    <row r="543" spans="1:6" ht="15.75" customHeight="1" x14ac:dyDescent="0.25">
      <c r="A543" s="54"/>
      <c r="B543" s="57"/>
      <c r="C543" s="58"/>
      <c r="D543" s="59"/>
      <c r="E543" s="60"/>
      <c r="F543" s="60"/>
    </row>
    <row r="544" spans="1:6" ht="15.75" customHeight="1" x14ac:dyDescent="0.25">
      <c r="A544" s="54"/>
      <c r="B544" s="57"/>
      <c r="C544" s="58"/>
      <c r="D544" s="59"/>
      <c r="E544" s="60"/>
      <c r="F544" s="60"/>
    </row>
    <row r="545" spans="1:6" ht="15.75" customHeight="1" x14ac:dyDescent="0.25">
      <c r="A545" s="54"/>
      <c r="B545" s="57"/>
      <c r="C545" s="58"/>
      <c r="D545" s="59"/>
      <c r="E545" s="60"/>
      <c r="F545" s="60"/>
    </row>
    <row r="546" spans="1:6" ht="15.75" customHeight="1" x14ac:dyDescent="0.25">
      <c r="A546" s="54"/>
      <c r="B546" s="57"/>
      <c r="C546" s="58"/>
      <c r="D546" s="59"/>
      <c r="E546" s="60"/>
      <c r="F546" s="60"/>
    </row>
    <row r="547" spans="1:6" ht="15.75" customHeight="1" x14ac:dyDescent="0.25">
      <c r="A547" s="54"/>
      <c r="B547" s="57"/>
      <c r="C547" s="58"/>
      <c r="D547" s="59"/>
      <c r="E547" s="60"/>
      <c r="F547" s="60"/>
    </row>
    <row r="548" spans="1:6" ht="15.75" customHeight="1" x14ac:dyDescent="0.25">
      <c r="A548" s="54"/>
      <c r="B548" s="57"/>
      <c r="C548" s="58"/>
      <c r="D548" s="59"/>
      <c r="E548" s="60"/>
      <c r="F548" s="60"/>
    </row>
    <row r="549" spans="1:6" ht="15.75" customHeight="1" x14ac:dyDescent="0.25">
      <c r="A549" s="54"/>
      <c r="B549" s="57"/>
      <c r="C549" s="58"/>
      <c r="D549" s="59"/>
      <c r="E549" s="60"/>
      <c r="F549" s="60"/>
    </row>
    <row r="550" spans="1:6" ht="15.75" customHeight="1" x14ac:dyDescent="0.25">
      <c r="A550" s="54"/>
      <c r="B550" s="57"/>
      <c r="C550" s="58"/>
      <c r="D550" s="59"/>
      <c r="E550" s="60"/>
      <c r="F550" s="60"/>
    </row>
    <row r="551" spans="1:6" ht="15.75" customHeight="1" x14ac:dyDescent="0.25">
      <c r="A551" s="54"/>
      <c r="B551" s="57"/>
      <c r="C551" s="58"/>
      <c r="D551" s="59"/>
      <c r="E551" s="60"/>
      <c r="F551" s="60"/>
    </row>
    <row r="552" spans="1:6" ht="15.75" customHeight="1" x14ac:dyDescent="0.25">
      <c r="A552" s="54"/>
      <c r="B552" s="57"/>
      <c r="C552" s="58"/>
      <c r="D552" s="59"/>
      <c r="E552" s="60"/>
      <c r="F552" s="60"/>
    </row>
    <row r="553" spans="1:6" ht="15.75" customHeight="1" x14ac:dyDescent="0.25">
      <c r="A553" s="54"/>
      <c r="B553" s="57"/>
      <c r="C553" s="58"/>
      <c r="D553" s="59"/>
      <c r="E553" s="60"/>
      <c r="F553" s="60"/>
    </row>
    <row r="554" spans="1:6" ht="15.75" customHeight="1" x14ac:dyDescent="0.25">
      <c r="A554" s="54"/>
      <c r="B554" s="57"/>
      <c r="C554" s="58"/>
      <c r="D554" s="59"/>
      <c r="E554" s="60"/>
      <c r="F554" s="60"/>
    </row>
    <row r="555" spans="1:6" ht="15.75" customHeight="1" x14ac:dyDescent="0.25">
      <c r="A555" s="54"/>
      <c r="B555" s="57"/>
      <c r="C555" s="58"/>
      <c r="D555" s="59"/>
      <c r="E555" s="60"/>
      <c r="F555" s="60"/>
    </row>
    <row r="556" spans="1:6" ht="15.75" customHeight="1" x14ac:dyDescent="0.25">
      <c r="A556" s="54"/>
      <c r="B556" s="57"/>
      <c r="C556" s="58"/>
      <c r="D556" s="59"/>
      <c r="E556" s="60"/>
      <c r="F556" s="60"/>
    </row>
    <row r="557" spans="1:6" ht="15.75" customHeight="1" x14ac:dyDescent="0.25">
      <c r="A557" s="54"/>
      <c r="B557" s="57"/>
      <c r="C557" s="58"/>
      <c r="D557" s="59"/>
      <c r="E557" s="60"/>
      <c r="F557" s="60"/>
    </row>
    <row r="558" spans="1:6" ht="15.75" customHeight="1" x14ac:dyDescent="0.25">
      <c r="A558" s="54"/>
      <c r="B558" s="57"/>
      <c r="C558" s="58"/>
      <c r="D558" s="59"/>
      <c r="E558" s="60"/>
      <c r="F558" s="60"/>
    </row>
    <row r="559" spans="1:6" ht="15.75" customHeight="1" x14ac:dyDescent="0.25">
      <c r="A559" s="54"/>
      <c r="B559" s="57"/>
      <c r="C559" s="58"/>
      <c r="D559" s="59"/>
      <c r="E559" s="60"/>
      <c r="F559" s="60"/>
    </row>
    <row r="560" spans="1:6" ht="15.75" customHeight="1" x14ac:dyDescent="0.25">
      <c r="A560" s="54"/>
      <c r="B560" s="57"/>
      <c r="C560" s="58"/>
      <c r="D560" s="59"/>
      <c r="E560" s="60"/>
      <c r="F560" s="60"/>
    </row>
    <row r="561" spans="1:6" ht="15.75" customHeight="1" x14ac:dyDescent="0.25">
      <c r="A561" s="54"/>
      <c r="B561" s="57"/>
      <c r="C561" s="58"/>
      <c r="D561" s="59"/>
      <c r="E561" s="60"/>
      <c r="F561" s="60"/>
    </row>
    <row r="562" spans="1:6" ht="15.75" customHeight="1" x14ac:dyDescent="0.25">
      <c r="A562" s="54"/>
      <c r="B562" s="57"/>
      <c r="C562" s="58"/>
      <c r="D562" s="59"/>
      <c r="E562" s="60"/>
      <c r="F562" s="60"/>
    </row>
    <row r="563" spans="1:6" ht="15.75" customHeight="1" x14ac:dyDescent="0.25">
      <c r="A563" s="54"/>
      <c r="B563" s="57"/>
      <c r="C563" s="58"/>
      <c r="D563" s="59"/>
      <c r="E563" s="60"/>
      <c r="F563" s="60"/>
    </row>
    <row r="564" spans="1:6" ht="15.75" customHeight="1" x14ac:dyDescent="0.25">
      <c r="A564" s="54"/>
      <c r="B564" s="57"/>
      <c r="C564" s="58"/>
      <c r="D564" s="59"/>
      <c r="E564" s="60"/>
      <c r="F564" s="60"/>
    </row>
    <row r="565" spans="1:6" ht="15.75" customHeight="1" x14ac:dyDescent="0.25">
      <c r="A565" s="54"/>
      <c r="B565" s="57"/>
      <c r="C565" s="58"/>
      <c r="D565" s="59"/>
      <c r="E565" s="60"/>
      <c r="F565" s="60"/>
    </row>
    <row r="566" spans="1:6" ht="15.75" customHeight="1" x14ac:dyDescent="0.25">
      <c r="A566" s="54"/>
      <c r="B566" s="57"/>
      <c r="C566" s="58"/>
      <c r="D566" s="59"/>
      <c r="E566" s="60"/>
      <c r="F566" s="60"/>
    </row>
    <row r="567" spans="1:6" ht="15.75" customHeight="1" x14ac:dyDescent="0.25">
      <c r="A567" s="54"/>
      <c r="B567" s="57"/>
      <c r="C567" s="58"/>
      <c r="D567" s="59"/>
      <c r="E567" s="60"/>
      <c r="F567" s="60"/>
    </row>
    <row r="568" spans="1:6" ht="15.75" customHeight="1" x14ac:dyDescent="0.25">
      <c r="A568" s="54"/>
      <c r="B568" s="57"/>
      <c r="C568" s="58"/>
      <c r="D568" s="59"/>
      <c r="E568" s="60"/>
      <c r="F568" s="60"/>
    </row>
    <row r="569" spans="1:6" ht="15.75" customHeight="1" x14ac:dyDescent="0.25">
      <c r="A569" s="54"/>
      <c r="B569" s="57"/>
      <c r="C569" s="58"/>
      <c r="D569" s="59"/>
      <c r="E569" s="60"/>
      <c r="F569" s="60"/>
    </row>
    <row r="570" spans="1:6" ht="15.75" customHeight="1" x14ac:dyDescent="0.25">
      <c r="A570" s="54"/>
      <c r="B570" s="57"/>
      <c r="C570" s="58"/>
      <c r="D570" s="59"/>
      <c r="E570" s="60"/>
      <c r="F570" s="60"/>
    </row>
    <row r="571" spans="1:6" ht="15.75" customHeight="1" x14ac:dyDescent="0.25">
      <c r="A571" s="54"/>
      <c r="B571" s="57"/>
      <c r="C571" s="58"/>
      <c r="D571" s="59"/>
      <c r="E571" s="60"/>
      <c r="F571" s="60"/>
    </row>
    <row r="572" spans="1:6" ht="15.75" customHeight="1" x14ac:dyDescent="0.25">
      <c r="A572" s="54"/>
      <c r="B572" s="57"/>
      <c r="C572" s="58"/>
      <c r="D572" s="59"/>
      <c r="E572" s="60"/>
      <c r="F572" s="60"/>
    </row>
    <row r="573" spans="1:6" ht="15.75" customHeight="1" x14ac:dyDescent="0.25">
      <c r="A573" s="54"/>
      <c r="B573" s="57"/>
      <c r="C573" s="58"/>
      <c r="D573" s="59"/>
      <c r="E573" s="60"/>
      <c r="F573" s="60"/>
    </row>
    <row r="574" spans="1:6" ht="15.75" customHeight="1" x14ac:dyDescent="0.25">
      <c r="A574" s="54"/>
      <c r="B574" s="57"/>
      <c r="C574" s="58"/>
      <c r="D574" s="59"/>
      <c r="E574" s="60"/>
      <c r="F574" s="60"/>
    </row>
    <row r="575" spans="1:6" ht="15.75" customHeight="1" x14ac:dyDescent="0.25">
      <c r="A575" s="54"/>
      <c r="B575" s="57"/>
      <c r="C575" s="58"/>
      <c r="D575" s="59"/>
      <c r="E575" s="60"/>
      <c r="F575" s="60"/>
    </row>
    <row r="576" spans="1:6" ht="15.75" customHeight="1" x14ac:dyDescent="0.25">
      <c r="A576" s="54"/>
      <c r="B576" s="57"/>
      <c r="C576" s="58"/>
      <c r="D576" s="59"/>
      <c r="E576" s="60"/>
      <c r="F576" s="60"/>
    </row>
    <row r="577" spans="1:6" ht="15.75" customHeight="1" x14ac:dyDescent="0.25">
      <c r="A577" s="54"/>
      <c r="B577" s="57"/>
      <c r="C577" s="58"/>
      <c r="D577" s="59"/>
      <c r="E577" s="60"/>
      <c r="F577" s="60"/>
    </row>
    <row r="578" spans="1:6" ht="15.75" customHeight="1" x14ac:dyDescent="0.25">
      <c r="A578" s="54"/>
      <c r="B578" s="57"/>
      <c r="C578" s="58"/>
      <c r="D578" s="59"/>
      <c r="E578" s="60"/>
      <c r="F578" s="60"/>
    </row>
    <row r="579" spans="1:6" ht="15.75" customHeight="1" x14ac:dyDescent="0.25">
      <c r="A579" s="54"/>
      <c r="B579" s="57"/>
      <c r="C579" s="58"/>
      <c r="D579" s="59"/>
      <c r="E579" s="60"/>
      <c r="F579" s="60"/>
    </row>
    <row r="580" spans="1:6" ht="15.75" customHeight="1" x14ac:dyDescent="0.25">
      <c r="A580" s="54"/>
      <c r="B580" s="57"/>
      <c r="C580" s="58"/>
      <c r="D580" s="59"/>
      <c r="E580" s="60"/>
      <c r="F580" s="60"/>
    </row>
    <row r="581" spans="1:6" ht="15.75" customHeight="1" x14ac:dyDescent="0.25">
      <c r="A581" s="54"/>
      <c r="B581" s="57"/>
      <c r="C581" s="58"/>
      <c r="D581" s="59"/>
      <c r="E581" s="60"/>
      <c r="F581" s="60"/>
    </row>
    <row r="582" spans="1:6" ht="15.75" customHeight="1" x14ac:dyDescent="0.25">
      <c r="A582" s="54"/>
      <c r="B582" s="57"/>
      <c r="C582" s="58"/>
      <c r="D582" s="59"/>
      <c r="E582" s="60"/>
      <c r="F582" s="60"/>
    </row>
    <row r="583" spans="1:6" ht="15.75" customHeight="1" x14ac:dyDescent="0.25">
      <c r="A583" s="54"/>
      <c r="B583" s="57"/>
      <c r="C583" s="58"/>
      <c r="D583" s="59"/>
      <c r="E583" s="60"/>
      <c r="F583" s="60"/>
    </row>
    <row r="584" spans="1:6" ht="15.75" customHeight="1" x14ac:dyDescent="0.25">
      <c r="A584" s="54"/>
      <c r="B584" s="57"/>
      <c r="C584" s="58"/>
      <c r="D584" s="59"/>
      <c r="E584" s="60"/>
      <c r="F584" s="60"/>
    </row>
    <row r="585" spans="1:6" ht="15.75" customHeight="1" x14ac:dyDescent="0.25">
      <c r="A585" s="54"/>
      <c r="B585" s="57"/>
      <c r="C585" s="58"/>
      <c r="D585" s="59"/>
      <c r="E585" s="60"/>
      <c r="F585" s="60"/>
    </row>
    <row r="586" spans="1:6" ht="15.75" customHeight="1" x14ac:dyDescent="0.25">
      <c r="A586" s="54"/>
      <c r="B586" s="57"/>
      <c r="C586" s="58"/>
      <c r="D586" s="59"/>
      <c r="E586" s="60"/>
      <c r="F586" s="60"/>
    </row>
    <row r="587" spans="1:6" ht="15.75" customHeight="1" x14ac:dyDescent="0.25">
      <c r="A587" s="54"/>
      <c r="B587" s="57"/>
      <c r="C587" s="58"/>
      <c r="D587" s="59"/>
      <c r="E587" s="60"/>
      <c r="F587" s="60"/>
    </row>
    <row r="588" spans="1:6" ht="15.75" customHeight="1" x14ac:dyDescent="0.25">
      <c r="A588" s="54"/>
      <c r="B588" s="57"/>
      <c r="C588" s="58"/>
      <c r="D588" s="59"/>
      <c r="E588" s="60"/>
      <c r="F588" s="60"/>
    </row>
    <row r="589" spans="1:6" ht="15.75" customHeight="1" x14ac:dyDescent="0.25">
      <c r="A589" s="54"/>
      <c r="B589" s="57"/>
      <c r="C589" s="58"/>
      <c r="D589" s="59"/>
      <c r="E589" s="60"/>
      <c r="F589" s="60"/>
    </row>
    <row r="590" spans="1:6" ht="15.75" customHeight="1" x14ac:dyDescent="0.25">
      <c r="A590" s="54"/>
      <c r="B590" s="57"/>
      <c r="C590" s="58"/>
      <c r="D590" s="59"/>
      <c r="E590" s="60"/>
      <c r="F590" s="60"/>
    </row>
    <row r="591" spans="1:6" ht="15.75" customHeight="1" x14ac:dyDescent="0.25">
      <c r="A591" s="54"/>
      <c r="B591" s="57"/>
      <c r="C591" s="58"/>
      <c r="D591" s="59"/>
      <c r="E591" s="60"/>
      <c r="F591" s="60"/>
    </row>
    <row r="592" spans="1:6" ht="15.75" customHeight="1" x14ac:dyDescent="0.25">
      <c r="A592" s="54"/>
      <c r="B592" s="57"/>
      <c r="C592" s="58"/>
      <c r="D592" s="59"/>
      <c r="E592" s="60"/>
      <c r="F592" s="60"/>
    </row>
    <row r="593" spans="1:6" ht="15.75" customHeight="1" x14ac:dyDescent="0.25">
      <c r="A593" s="54"/>
      <c r="B593" s="57"/>
      <c r="C593" s="58"/>
      <c r="D593" s="59"/>
      <c r="E593" s="60"/>
      <c r="F593" s="60"/>
    </row>
    <row r="594" spans="1:6" ht="15.75" customHeight="1" x14ac:dyDescent="0.25">
      <c r="A594" s="54"/>
      <c r="B594" s="57"/>
      <c r="C594" s="58"/>
      <c r="D594" s="59"/>
      <c r="E594" s="60"/>
      <c r="F594" s="60"/>
    </row>
    <row r="595" spans="1:6" ht="15.75" customHeight="1" x14ac:dyDescent="0.25">
      <c r="A595" s="54"/>
      <c r="B595" s="57"/>
      <c r="C595" s="58"/>
      <c r="D595" s="59"/>
      <c r="E595" s="60"/>
      <c r="F595" s="60"/>
    </row>
    <row r="596" spans="1:6" ht="15.75" customHeight="1" x14ac:dyDescent="0.25">
      <c r="A596" s="54"/>
      <c r="B596" s="57"/>
      <c r="C596" s="58"/>
      <c r="D596" s="59"/>
      <c r="E596" s="60"/>
      <c r="F596" s="60"/>
    </row>
    <row r="597" spans="1:6" ht="15.75" customHeight="1" x14ac:dyDescent="0.25">
      <c r="A597" s="54"/>
      <c r="B597" s="57"/>
      <c r="C597" s="58"/>
      <c r="D597" s="59"/>
      <c r="E597" s="60"/>
      <c r="F597" s="60"/>
    </row>
    <row r="598" spans="1:6" ht="15.75" customHeight="1" x14ac:dyDescent="0.25">
      <c r="A598" s="54"/>
      <c r="B598" s="57"/>
      <c r="C598" s="58"/>
      <c r="D598" s="59"/>
      <c r="E598" s="60"/>
      <c r="F598" s="60"/>
    </row>
    <row r="599" spans="1:6" ht="15.75" customHeight="1" x14ac:dyDescent="0.25">
      <c r="A599" s="54"/>
      <c r="B599" s="57"/>
      <c r="C599" s="58"/>
      <c r="D599" s="59"/>
      <c r="E599" s="60"/>
      <c r="F599" s="60"/>
    </row>
    <row r="600" spans="1:6" ht="15.75" customHeight="1" x14ac:dyDescent="0.25">
      <c r="A600" s="54"/>
      <c r="B600" s="57"/>
      <c r="C600" s="58"/>
      <c r="D600" s="59"/>
      <c r="E600" s="60"/>
      <c r="F600" s="60"/>
    </row>
    <row r="601" spans="1:6" ht="15.75" customHeight="1" x14ac:dyDescent="0.25">
      <c r="A601" s="54"/>
      <c r="B601" s="57"/>
      <c r="C601" s="58"/>
      <c r="D601" s="59"/>
      <c r="E601" s="60"/>
      <c r="F601" s="60"/>
    </row>
    <row r="602" spans="1:6" ht="15.75" customHeight="1" x14ac:dyDescent="0.25">
      <c r="A602" s="54"/>
      <c r="B602" s="57"/>
      <c r="C602" s="58"/>
      <c r="D602" s="59"/>
      <c r="E602" s="60"/>
      <c r="F602" s="60"/>
    </row>
    <row r="603" spans="1:6" ht="15.75" customHeight="1" x14ac:dyDescent="0.25">
      <c r="A603" s="54"/>
      <c r="B603" s="57"/>
      <c r="C603" s="58"/>
      <c r="D603" s="59"/>
      <c r="E603" s="60"/>
      <c r="F603" s="60"/>
    </row>
    <row r="604" spans="1:6" ht="15.75" customHeight="1" x14ac:dyDescent="0.25">
      <c r="A604" s="54"/>
      <c r="B604" s="57"/>
      <c r="C604" s="58"/>
      <c r="D604" s="59"/>
      <c r="E604" s="60"/>
      <c r="F604" s="60"/>
    </row>
    <row r="605" spans="1:6" ht="15.75" customHeight="1" x14ac:dyDescent="0.25">
      <c r="A605" s="54"/>
      <c r="B605" s="57"/>
      <c r="C605" s="58"/>
      <c r="D605" s="59"/>
      <c r="E605" s="60"/>
      <c r="F605" s="60"/>
    </row>
    <row r="606" spans="1:6" ht="15.75" customHeight="1" x14ac:dyDescent="0.25">
      <c r="A606" s="54"/>
      <c r="B606" s="57"/>
      <c r="C606" s="58"/>
      <c r="D606" s="59"/>
      <c r="E606" s="60"/>
      <c r="F606" s="60"/>
    </row>
    <row r="607" spans="1:6" ht="15.75" customHeight="1" x14ac:dyDescent="0.25">
      <c r="A607" s="54"/>
      <c r="B607" s="57"/>
      <c r="C607" s="58"/>
      <c r="D607" s="59"/>
      <c r="E607" s="60"/>
      <c r="F607" s="60"/>
    </row>
    <row r="608" spans="1:6" ht="15.75" customHeight="1" x14ac:dyDescent="0.25">
      <c r="A608" s="54"/>
      <c r="B608" s="57"/>
      <c r="C608" s="58"/>
      <c r="D608" s="59"/>
      <c r="E608" s="60"/>
      <c r="F608" s="60"/>
    </row>
    <row r="609" spans="1:6" ht="15.75" customHeight="1" x14ac:dyDescent="0.25">
      <c r="A609" s="54"/>
      <c r="B609" s="57"/>
      <c r="C609" s="58"/>
      <c r="D609" s="59"/>
      <c r="E609" s="60"/>
      <c r="F609" s="60"/>
    </row>
    <row r="610" spans="1:6" ht="15.75" customHeight="1" x14ac:dyDescent="0.25">
      <c r="A610" s="54"/>
      <c r="B610" s="57"/>
      <c r="C610" s="58"/>
      <c r="D610" s="59"/>
      <c r="E610" s="60"/>
      <c r="F610" s="60"/>
    </row>
    <row r="611" spans="1:6" ht="15.75" customHeight="1" x14ac:dyDescent="0.25">
      <c r="A611" s="54"/>
      <c r="B611" s="57"/>
      <c r="C611" s="58"/>
      <c r="D611" s="59"/>
      <c r="E611" s="60"/>
      <c r="F611" s="60"/>
    </row>
    <row r="612" spans="1:6" ht="15.75" customHeight="1" x14ac:dyDescent="0.25">
      <c r="A612" s="54"/>
      <c r="B612" s="57"/>
      <c r="C612" s="58"/>
      <c r="D612" s="59"/>
      <c r="E612" s="60"/>
      <c r="F612" s="60"/>
    </row>
    <row r="613" spans="1:6" ht="15.75" customHeight="1" x14ac:dyDescent="0.25">
      <c r="A613" s="54"/>
      <c r="B613" s="57"/>
      <c r="C613" s="58"/>
      <c r="D613" s="59"/>
      <c r="E613" s="60"/>
      <c r="F613" s="60"/>
    </row>
    <row r="614" spans="1:6" ht="15.75" customHeight="1" x14ac:dyDescent="0.25">
      <c r="A614" s="54"/>
      <c r="B614" s="57"/>
      <c r="C614" s="58"/>
      <c r="D614" s="59"/>
      <c r="E614" s="60"/>
      <c r="F614" s="60"/>
    </row>
    <row r="615" spans="1:6" ht="15.75" customHeight="1" x14ac:dyDescent="0.25">
      <c r="A615" s="54"/>
      <c r="B615" s="57"/>
      <c r="C615" s="58"/>
      <c r="D615" s="59"/>
      <c r="E615" s="60"/>
      <c r="F615" s="60"/>
    </row>
    <row r="616" spans="1:6" ht="15.75" customHeight="1" x14ac:dyDescent="0.25">
      <c r="A616" s="54"/>
      <c r="B616" s="57"/>
      <c r="C616" s="58"/>
      <c r="D616" s="59"/>
      <c r="E616" s="60"/>
      <c r="F616" s="60"/>
    </row>
    <row r="617" spans="1:6" ht="15.75" customHeight="1" x14ac:dyDescent="0.25">
      <c r="A617" s="54"/>
      <c r="B617" s="57"/>
      <c r="C617" s="58"/>
      <c r="D617" s="59"/>
      <c r="E617" s="60"/>
      <c r="F617" s="60"/>
    </row>
    <row r="618" spans="1:6" ht="15.75" customHeight="1" x14ac:dyDescent="0.25">
      <c r="A618" s="54"/>
      <c r="B618" s="57"/>
      <c r="C618" s="58"/>
      <c r="D618" s="59"/>
      <c r="E618" s="60"/>
      <c r="F618" s="60"/>
    </row>
    <row r="619" spans="1:6" ht="15.75" customHeight="1" x14ac:dyDescent="0.25">
      <c r="A619" s="54"/>
      <c r="B619" s="57"/>
      <c r="C619" s="58"/>
      <c r="D619" s="59"/>
      <c r="E619" s="60"/>
      <c r="F619" s="60"/>
    </row>
    <row r="620" spans="1:6" ht="15.75" customHeight="1" x14ac:dyDescent="0.25">
      <c r="A620" s="54"/>
      <c r="B620" s="57"/>
      <c r="C620" s="58"/>
      <c r="D620" s="59"/>
      <c r="E620" s="60"/>
      <c r="F620" s="60"/>
    </row>
    <row r="621" spans="1:6" ht="15.75" customHeight="1" x14ac:dyDescent="0.25">
      <c r="A621" s="54"/>
      <c r="B621" s="57"/>
      <c r="C621" s="58"/>
      <c r="D621" s="59"/>
      <c r="E621" s="60"/>
      <c r="F621" s="60"/>
    </row>
    <row r="622" spans="1:6" ht="15.75" customHeight="1" x14ac:dyDescent="0.25">
      <c r="A622" s="54"/>
      <c r="B622" s="57"/>
      <c r="C622" s="58"/>
      <c r="D622" s="59"/>
      <c r="E622" s="60"/>
      <c r="F622" s="60"/>
    </row>
    <row r="623" spans="1:6" ht="15.75" customHeight="1" x14ac:dyDescent="0.25">
      <c r="A623" s="54"/>
      <c r="B623" s="57"/>
      <c r="C623" s="58"/>
      <c r="D623" s="59"/>
      <c r="E623" s="60"/>
      <c r="F623" s="60"/>
    </row>
    <row r="624" spans="1:6" ht="15.75" customHeight="1" x14ac:dyDescent="0.25">
      <c r="A624" s="54"/>
      <c r="B624" s="57"/>
      <c r="C624" s="58"/>
      <c r="D624" s="59"/>
      <c r="E624" s="60"/>
      <c r="F624" s="60"/>
    </row>
    <row r="625" spans="1:6" ht="15.75" customHeight="1" x14ac:dyDescent="0.25">
      <c r="A625" s="54"/>
      <c r="B625" s="57"/>
      <c r="C625" s="58"/>
      <c r="D625" s="59"/>
      <c r="E625" s="60"/>
      <c r="F625" s="60"/>
    </row>
    <row r="626" spans="1:6" ht="15.75" customHeight="1" x14ac:dyDescent="0.25">
      <c r="A626" s="54"/>
      <c r="B626" s="57"/>
      <c r="C626" s="58"/>
      <c r="D626" s="59"/>
      <c r="E626" s="60"/>
      <c r="F626" s="60"/>
    </row>
    <row r="627" spans="1:6" ht="15.75" customHeight="1" x14ac:dyDescent="0.25">
      <c r="A627" s="54"/>
      <c r="B627" s="57"/>
      <c r="C627" s="58"/>
      <c r="D627" s="59"/>
      <c r="E627" s="60"/>
      <c r="F627" s="60"/>
    </row>
    <row r="628" spans="1:6" ht="15.75" customHeight="1" x14ac:dyDescent="0.25">
      <c r="A628" s="54"/>
      <c r="B628" s="57"/>
      <c r="C628" s="58"/>
      <c r="D628" s="59"/>
      <c r="E628" s="60"/>
      <c r="F628" s="60"/>
    </row>
    <row r="629" spans="1:6" ht="15.75" customHeight="1" x14ac:dyDescent="0.25">
      <c r="A629" s="54"/>
      <c r="B629" s="57"/>
      <c r="C629" s="58"/>
      <c r="D629" s="59"/>
      <c r="E629" s="60"/>
      <c r="F629" s="60"/>
    </row>
    <row r="630" spans="1:6" ht="15.75" customHeight="1" x14ac:dyDescent="0.25">
      <c r="A630" s="54"/>
      <c r="B630" s="57"/>
      <c r="C630" s="58"/>
      <c r="D630" s="59"/>
      <c r="E630" s="60"/>
      <c r="F630" s="60"/>
    </row>
    <row r="631" spans="1:6" ht="15.75" customHeight="1" x14ac:dyDescent="0.25">
      <c r="A631" s="54"/>
      <c r="B631" s="57"/>
      <c r="C631" s="58"/>
      <c r="D631" s="59"/>
      <c r="E631" s="60"/>
      <c r="F631" s="60"/>
    </row>
    <row r="632" spans="1:6" ht="15.75" customHeight="1" x14ac:dyDescent="0.25">
      <c r="A632" s="54"/>
      <c r="B632" s="57"/>
      <c r="C632" s="58"/>
      <c r="D632" s="59"/>
      <c r="E632" s="60"/>
      <c r="F632" s="60"/>
    </row>
    <row r="633" spans="1:6" ht="15.75" customHeight="1" x14ac:dyDescent="0.25">
      <c r="A633" s="54"/>
      <c r="B633" s="57"/>
      <c r="C633" s="58"/>
      <c r="D633" s="59"/>
      <c r="E633" s="60"/>
      <c r="F633" s="60"/>
    </row>
    <row r="634" spans="1:6" ht="15.75" customHeight="1" x14ac:dyDescent="0.25">
      <c r="A634" s="54"/>
      <c r="B634" s="57"/>
      <c r="C634" s="58"/>
      <c r="D634" s="59"/>
      <c r="E634" s="60"/>
      <c r="F634" s="60"/>
    </row>
    <row r="635" spans="1:6" ht="15.75" customHeight="1" x14ac:dyDescent="0.25">
      <c r="A635" s="54"/>
      <c r="B635" s="57"/>
      <c r="C635" s="58"/>
      <c r="D635" s="59"/>
      <c r="E635" s="60"/>
      <c r="F635" s="60"/>
    </row>
    <row r="636" spans="1:6" ht="15.75" customHeight="1" x14ac:dyDescent="0.25">
      <c r="A636" s="54"/>
      <c r="B636" s="57"/>
      <c r="C636" s="58"/>
      <c r="D636" s="59"/>
      <c r="E636" s="60"/>
      <c r="F636" s="60"/>
    </row>
    <row r="637" spans="1:6" ht="15.75" customHeight="1" x14ac:dyDescent="0.25">
      <c r="A637" s="54"/>
      <c r="B637" s="57"/>
      <c r="C637" s="58"/>
      <c r="D637" s="59"/>
      <c r="E637" s="60"/>
      <c r="F637" s="60"/>
    </row>
    <row r="638" spans="1:6" ht="15.75" customHeight="1" x14ac:dyDescent="0.25">
      <c r="A638" s="54"/>
      <c r="B638" s="57"/>
      <c r="C638" s="58"/>
      <c r="D638" s="59"/>
      <c r="E638" s="60"/>
      <c r="F638" s="60"/>
    </row>
    <row r="639" spans="1:6" ht="15.75" customHeight="1" x14ac:dyDescent="0.25">
      <c r="A639" s="54"/>
      <c r="B639" s="57"/>
      <c r="C639" s="58"/>
      <c r="D639" s="59"/>
      <c r="E639" s="60"/>
      <c r="F639" s="60"/>
    </row>
    <row r="640" spans="1:6" ht="15.75" customHeight="1" x14ac:dyDescent="0.25">
      <c r="A640" s="54"/>
      <c r="B640" s="57"/>
      <c r="C640" s="58"/>
      <c r="D640" s="59"/>
      <c r="E640" s="60"/>
      <c r="F640" s="60"/>
    </row>
    <row r="641" spans="1:6" ht="15.75" customHeight="1" x14ac:dyDescent="0.25">
      <c r="A641" s="54"/>
      <c r="B641" s="57"/>
      <c r="C641" s="58"/>
      <c r="D641" s="59"/>
      <c r="E641" s="60"/>
      <c r="F641" s="60"/>
    </row>
    <row r="642" spans="1:6" ht="15.75" customHeight="1" x14ac:dyDescent="0.25">
      <c r="A642" s="54"/>
      <c r="B642" s="57"/>
      <c r="C642" s="58"/>
      <c r="D642" s="59"/>
      <c r="E642" s="60"/>
      <c r="F642" s="60"/>
    </row>
    <row r="643" spans="1:6" ht="15.75" customHeight="1" x14ac:dyDescent="0.25">
      <c r="A643" s="54"/>
      <c r="B643" s="57"/>
      <c r="C643" s="58"/>
      <c r="D643" s="59"/>
      <c r="E643" s="60"/>
      <c r="F643" s="60"/>
    </row>
    <row r="644" spans="1:6" ht="15.75" customHeight="1" x14ac:dyDescent="0.25">
      <c r="A644" s="54"/>
      <c r="B644" s="57"/>
      <c r="C644" s="58"/>
      <c r="D644" s="59"/>
      <c r="E644" s="60"/>
      <c r="F644" s="60"/>
    </row>
    <row r="645" spans="1:6" ht="15.75" customHeight="1" x14ac:dyDescent="0.25">
      <c r="A645" s="54"/>
      <c r="B645" s="57"/>
      <c r="C645" s="58"/>
      <c r="D645" s="59"/>
      <c r="E645" s="60"/>
      <c r="F645" s="60"/>
    </row>
    <row r="646" spans="1:6" ht="15.75" customHeight="1" x14ac:dyDescent="0.25">
      <c r="A646" s="54"/>
      <c r="B646" s="57"/>
      <c r="C646" s="58"/>
      <c r="D646" s="59"/>
      <c r="E646" s="60"/>
      <c r="F646" s="60"/>
    </row>
    <row r="647" spans="1:6" ht="15.75" customHeight="1" x14ac:dyDescent="0.25">
      <c r="A647" s="54"/>
      <c r="B647" s="57"/>
      <c r="C647" s="58"/>
      <c r="D647" s="59"/>
      <c r="E647" s="60"/>
      <c r="F647" s="60"/>
    </row>
    <row r="648" spans="1:6" ht="15.75" customHeight="1" x14ac:dyDescent="0.25">
      <c r="A648" s="54"/>
      <c r="B648" s="57"/>
      <c r="C648" s="58"/>
      <c r="D648" s="59"/>
      <c r="E648" s="60"/>
      <c r="F648" s="60"/>
    </row>
    <row r="649" spans="1:6" ht="15.75" customHeight="1" x14ac:dyDescent="0.25">
      <c r="A649" s="54"/>
      <c r="B649" s="57"/>
      <c r="C649" s="58"/>
      <c r="D649" s="59"/>
      <c r="E649" s="60"/>
      <c r="F649" s="60"/>
    </row>
    <row r="650" spans="1:6" ht="15.75" customHeight="1" x14ac:dyDescent="0.25">
      <c r="A650" s="54"/>
      <c r="B650" s="57"/>
      <c r="C650" s="58"/>
      <c r="D650" s="59"/>
      <c r="E650" s="60"/>
      <c r="F650" s="60"/>
    </row>
    <row r="651" spans="1:6" ht="15.75" customHeight="1" x14ac:dyDescent="0.25">
      <c r="A651" s="54"/>
      <c r="B651" s="57"/>
      <c r="C651" s="58"/>
      <c r="D651" s="59"/>
      <c r="E651" s="60"/>
      <c r="F651" s="60"/>
    </row>
    <row r="652" spans="1:6" ht="15.75" customHeight="1" x14ac:dyDescent="0.25">
      <c r="A652" s="54"/>
      <c r="B652" s="57"/>
      <c r="C652" s="58"/>
      <c r="D652" s="59"/>
      <c r="E652" s="60"/>
      <c r="F652" s="60"/>
    </row>
    <row r="653" spans="1:6" ht="15.75" customHeight="1" x14ac:dyDescent="0.25">
      <c r="A653" s="54"/>
      <c r="B653" s="57"/>
      <c r="C653" s="58"/>
      <c r="D653" s="59"/>
      <c r="E653" s="60"/>
      <c r="F653" s="60"/>
    </row>
    <row r="654" spans="1:6" ht="15.75" customHeight="1" x14ac:dyDescent="0.25">
      <c r="A654" s="54"/>
      <c r="B654" s="57"/>
      <c r="C654" s="58"/>
      <c r="D654" s="59"/>
      <c r="E654" s="60"/>
      <c r="F654" s="60"/>
    </row>
    <row r="655" spans="1:6" ht="15.75" customHeight="1" x14ac:dyDescent="0.25">
      <c r="A655" s="54"/>
      <c r="B655" s="57"/>
      <c r="C655" s="58"/>
      <c r="D655" s="59"/>
      <c r="E655" s="60"/>
      <c r="F655" s="60"/>
    </row>
    <row r="656" spans="1:6" ht="15.75" customHeight="1" x14ac:dyDescent="0.25">
      <c r="A656" s="54"/>
      <c r="B656" s="57"/>
      <c r="C656" s="58"/>
      <c r="D656" s="59"/>
      <c r="E656" s="60"/>
      <c r="F656" s="60"/>
    </row>
    <row r="657" spans="1:6" ht="15.75" customHeight="1" x14ac:dyDescent="0.25">
      <c r="A657" s="54"/>
      <c r="B657" s="57"/>
      <c r="C657" s="58"/>
      <c r="D657" s="59"/>
      <c r="E657" s="60"/>
      <c r="F657" s="60"/>
    </row>
    <row r="658" spans="1:6" ht="15.75" customHeight="1" x14ac:dyDescent="0.25">
      <c r="A658" s="54"/>
      <c r="B658" s="57"/>
      <c r="C658" s="58"/>
      <c r="D658" s="59"/>
      <c r="E658" s="60"/>
      <c r="F658" s="60"/>
    </row>
    <row r="659" spans="1:6" ht="15.75" customHeight="1" x14ac:dyDescent="0.25">
      <c r="A659" s="54"/>
      <c r="B659" s="57"/>
      <c r="C659" s="58"/>
      <c r="D659" s="59"/>
      <c r="E659" s="60"/>
      <c r="F659" s="60"/>
    </row>
    <row r="660" spans="1:6" ht="15.75" customHeight="1" x14ac:dyDescent="0.25">
      <c r="A660" s="54"/>
      <c r="B660" s="57"/>
      <c r="C660" s="58"/>
      <c r="D660" s="59"/>
      <c r="E660" s="60"/>
      <c r="F660" s="60"/>
    </row>
    <row r="661" spans="1:6" ht="15.75" customHeight="1" x14ac:dyDescent="0.25">
      <c r="A661" s="54"/>
      <c r="B661" s="57"/>
      <c r="C661" s="58"/>
      <c r="D661" s="59"/>
      <c r="E661" s="60"/>
      <c r="F661" s="60"/>
    </row>
    <row r="662" spans="1:6" ht="15.75" customHeight="1" x14ac:dyDescent="0.25">
      <c r="A662" s="54"/>
      <c r="B662" s="57"/>
      <c r="C662" s="58"/>
      <c r="D662" s="59"/>
      <c r="E662" s="60"/>
      <c r="F662" s="60"/>
    </row>
    <row r="663" spans="1:6" ht="15.75" customHeight="1" x14ac:dyDescent="0.25">
      <c r="A663" s="54"/>
      <c r="B663" s="57"/>
      <c r="C663" s="58"/>
      <c r="D663" s="59"/>
      <c r="E663" s="60"/>
      <c r="F663" s="60"/>
    </row>
    <row r="664" spans="1:6" ht="15.75" customHeight="1" x14ac:dyDescent="0.25">
      <c r="A664" s="54"/>
      <c r="B664" s="57"/>
      <c r="C664" s="58"/>
      <c r="D664" s="59"/>
      <c r="E664" s="60"/>
      <c r="F664" s="60"/>
    </row>
    <row r="665" spans="1:6" ht="15.75" customHeight="1" x14ac:dyDescent="0.25">
      <c r="A665" s="54"/>
      <c r="B665" s="57"/>
      <c r="C665" s="58"/>
      <c r="D665" s="59"/>
      <c r="E665" s="60"/>
      <c r="F665" s="60"/>
    </row>
    <row r="666" spans="1:6" ht="15.75" customHeight="1" x14ac:dyDescent="0.25">
      <c r="A666" s="54"/>
      <c r="B666" s="57"/>
      <c r="C666" s="58"/>
      <c r="D666" s="59"/>
      <c r="E666" s="60"/>
      <c r="F666" s="60"/>
    </row>
    <row r="667" spans="1:6" ht="15.75" customHeight="1" x14ac:dyDescent="0.25">
      <c r="A667" s="54"/>
      <c r="B667" s="57"/>
      <c r="C667" s="58"/>
      <c r="D667" s="59"/>
      <c r="E667" s="60"/>
      <c r="F667" s="60"/>
    </row>
    <row r="668" spans="1:6" ht="15.75" customHeight="1" x14ac:dyDescent="0.25">
      <c r="A668" s="54"/>
      <c r="B668" s="57"/>
      <c r="C668" s="58"/>
      <c r="D668" s="59"/>
      <c r="E668" s="60"/>
      <c r="F668" s="60"/>
    </row>
    <row r="669" spans="1:6" ht="15.75" customHeight="1" x14ac:dyDescent="0.25">
      <c r="A669" s="54"/>
      <c r="B669" s="57"/>
      <c r="C669" s="58"/>
      <c r="D669" s="59"/>
      <c r="E669" s="60"/>
      <c r="F669" s="60"/>
    </row>
    <row r="670" spans="1:6" ht="15.75" customHeight="1" x14ac:dyDescent="0.25">
      <c r="A670" s="54"/>
      <c r="B670" s="57"/>
      <c r="C670" s="58"/>
      <c r="D670" s="59"/>
      <c r="E670" s="60"/>
      <c r="F670" s="60"/>
    </row>
    <row r="671" spans="1:6" ht="15.75" customHeight="1" x14ac:dyDescent="0.25">
      <c r="A671" s="54"/>
      <c r="B671" s="57"/>
      <c r="C671" s="58"/>
      <c r="D671" s="59"/>
      <c r="E671" s="60"/>
      <c r="F671" s="60"/>
    </row>
    <row r="672" spans="1:6" ht="15.75" customHeight="1" x14ac:dyDescent="0.25">
      <c r="A672" s="54"/>
      <c r="B672" s="57"/>
      <c r="C672" s="58"/>
      <c r="D672" s="59"/>
      <c r="E672" s="60"/>
      <c r="F672" s="60"/>
    </row>
    <row r="673" spans="1:6" ht="15.75" customHeight="1" x14ac:dyDescent="0.25">
      <c r="A673" s="54"/>
      <c r="B673" s="57"/>
      <c r="C673" s="58"/>
      <c r="D673" s="59"/>
      <c r="E673" s="60"/>
      <c r="F673" s="60"/>
    </row>
    <row r="674" spans="1:6" ht="15.75" customHeight="1" x14ac:dyDescent="0.25">
      <c r="A674" s="54"/>
      <c r="B674" s="57"/>
      <c r="C674" s="58"/>
      <c r="D674" s="59"/>
      <c r="E674" s="60"/>
      <c r="F674" s="60"/>
    </row>
    <row r="675" spans="1:6" ht="15.75" customHeight="1" x14ac:dyDescent="0.25">
      <c r="A675" s="54"/>
      <c r="B675" s="57"/>
      <c r="C675" s="58"/>
      <c r="D675" s="59"/>
      <c r="E675" s="60"/>
      <c r="F675" s="60"/>
    </row>
    <row r="676" spans="1:6" ht="15.75" customHeight="1" x14ac:dyDescent="0.25">
      <c r="A676" s="54"/>
      <c r="B676" s="57"/>
      <c r="C676" s="58"/>
      <c r="D676" s="59"/>
      <c r="E676" s="60"/>
      <c r="F676" s="60"/>
    </row>
    <row r="677" spans="1:6" ht="15.75" customHeight="1" x14ac:dyDescent="0.25">
      <c r="A677" s="54"/>
      <c r="B677" s="57"/>
      <c r="C677" s="58"/>
      <c r="D677" s="59"/>
      <c r="E677" s="60"/>
      <c r="F677" s="60"/>
    </row>
    <row r="678" spans="1:6" ht="15.75" customHeight="1" x14ac:dyDescent="0.25">
      <c r="A678" s="54"/>
      <c r="B678" s="57"/>
      <c r="C678" s="58"/>
      <c r="D678" s="59"/>
      <c r="E678" s="60"/>
      <c r="F678" s="60"/>
    </row>
    <row r="679" spans="1:6" ht="15.75" customHeight="1" x14ac:dyDescent="0.25">
      <c r="A679" s="54"/>
      <c r="B679" s="57"/>
      <c r="C679" s="58"/>
      <c r="D679" s="59"/>
      <c r="E679" s="60"/>
      <c r="F679" s="60"/>
    </row>
    <row r="680" spans="1:6" ht="15.75" customHeight="1" x14ac:dyDescent="0.25">
      <c r="A680" s="54"/>
      <c r="B680" s="57"/>
      <c r="C680" s="58"/>
      <c r="D680" s="59"/>
      <c r="E680" s="60"/>
      <c r="F680" s="60"/>
    </row>
    <row r="681" spans="1:6" ht="15.75" customHeight="1" x14ac:dyDescent="0.25">
      <c r="A681" s="54"/>
      <c r="B681" s="57"/>
      <c r="C681" s="58"/>
      <c r="D681" s="59"/>
      <c r="E681" s="60"/>
      <c r="F681" s="60"/>
    </row>
    <row r="682" spans="1:6" ht="15.75" customHeight="1" x14ac:dyDescent="0.25">
      <c r="A682" s="54"/>
      <c r="B682" s="57"/>
      <c r="C682" s="58"/>
      <c r="D682" s="59"/>
      <c r="E682" s="60"/>
      <c r="F682" s="60"/>
    </row>
    <row r="683" spans="1:6" ht="15.75" customHeight="1" x14ac:dyDescent="0.25">
      <c r="A683" s="54"/>
      <c r="B683" s="57"/>
      <c r="C683" s="58"/>
      <c r="D683" s="59"/>
      <c r="E683" s="60"/>
      <c r="F683" s="60"/>
    </row>
    <row r="684" spans="1:6" ht="15.75" customHeight="1" x14ac:dyDescent="0.25">
      <c r="A684" s="54"/>
      <c r="B684" s="57"/>
      <c r="C684" s="58"/>
      <c r="D684" s="59"/>
      <c r="E684" s="60"/>
      <c r="F684" s="60"/>
    </row>
    <row r="685" spans="1:6" ht="15.75" customHeight="1" x14ac:dyDescent="0.25">
      <c r="A685" s="54"/>
      <c r="B685" s="57"/>
      <c r="C685" s="58"/>
      <c r="D685" s="59"/>
      <c r="E685" s="60"/>
      <c r="F685" s="60"/>
    </row>
    <row r="686" spans="1:6" ht="15.75" customHeight="1" x14ac:dyDescent="0.25">
      <c r="A686" s="54"/>
      <c r="B686" s="57"/>
      <c r="C686" s="58"/>
      <c r="D686" s="59"/>
      <c r="E686" s="60"/>
      <c r="F686" s="60"/>
    </row>
    <row r="687" spans="1:6" ht="15.75" customHeight="1" x14ac:dyDescent="0.25">
      <c r="A687" s="54"/>
      <c r="B687" s="57"/>
      <c r="C687" s="58"/>
      <c r="D687" s="59"/>
      <c r="E687" s="60"/>
      <c r="F687" s="60"/>
    </row>
    <row r="688" spans="1:6" ht="15.75" customHeight="1" x14ac:dyDescent="0.25">
      <c r="A688" s="54"/>
      <c r="B688" s="57"/>
      <c r="C688" s="58"/>
      <c r="D688" s="59"/>
      <c r="E688" s="60"/>
      <c r="F688" s="60"/>
    </row>
    <row r="689" spans="1:6" ht="15.75" customHeight="1" x14ac:dyDescent="0.25">
      <c r="A689" s="54"/>
      <c r="B689" s="57"/>
      <c r="C689" s="58"/>
      <c r="D689" s="59"/>
      <c r="E689" s="60"/>
      <c r="F689" s="60"/>
    </row>
    <row r="690" spans="1:6" ht="15.75" customHeight="1" x14ac:dyDescent="0.25">
      <c r="A690" s="54"/>
      <c r="B690" s="57"/>
      <c r="C690" s="58"/>
      <c r="D690" s="59"/>
      <c r="E690" s="60"/>
      <c r="F690" s="60"/>
    </row>
    <row r="691" spans="1:6" ht="15.75" customHeight="1" x14ac:dyDescent="0.25">
      <c r="A691" s="54"/>
      <c r="B691" s="57"/>
      <c r="C691" s="58"/>
      <c r="D691" s="59"/>
      <c r="E691" s="60"/>
      <c r="F691" s="60"/>
    </row>
    <row r="692" spans="1:6" ht="15.75" customHeight="1" x14ac:dyDescent="0.25">
      <c r="A692" s="54"/>
      <c r="B692" s="57"/>
      <c r="C692" s="58"/>
      <c r="D692" s="59"/>
      <c r="E692" s="60"/>
      <c r="F692" s="60"/>
    </row>
    <row r="693" spans="1:6" ht="15.75" customHeight="1" x14ac:dyDescent="0.25">
      <c r="A693" s="54"/>
      <c r="B693" s="57"/>
      <c r="C693" s="58"/>
      <c r="D693" s="59"/>
      <c r="E693" s="60"/>
      <c r="F693" s="60"/>
    </row>
    <row r="694" spans="1:6" ht="15.75" customHeight="1" x14ac:dyDescent="0.25">
      <c r="A694" s="54"/>
      <c r="B694" s="57"/>
      <c r="C694" s="58"/>
      <c r="D694" s="59"/>
      <c r="E694" s="60"/>
      <c r="F694" s="60"/>
    </row>
    <row r="695" spans="1:6" ht="15.75" customHeight="1" x14ac:dyDescent="0.25">
      <c r="A695" s="54"/>
      <c r="B695" s="57"/>
      <c r="C695" s="58"/>
      <c r="D695" s="59"/>
      <c r="E695" s="60"/>
      <c r="F695" s="60"/>
    </row>
    <row r="696" spans="1:6" ht="15.75" customHeight="1" x14ac:dyDescent="0.25">
      <c r="A696" s="54"/>
      <c r="B696" s="57"/>
      <c r="C696" s="58"/>
      <c r="D696" s="59"/>
      <c r="E696" s="60"/>
      <c r="F696" s="60"/>
    </row>
    <row r="697" spans="1:6" ht="15.75" customHeight="1" x14ac:dyDescent="0.25">
      <c r="A697" s="54"/>
      <c r="B697" s="57"/>
      <c r="C697" s="58"/>
      <c r="D697" s="59"/>
      <c r="E697" s="60"/>
      <c r="F697" s="60"/>
    </row>
    <row r="698" spans="1:6" ht="15.75" customHeight="1" x14ac:dyDescent="0.25">
      <c r="A698" s="54"/>
      <c r="B698" s="57"/>
      <c r="C698" s="58"/>
      <c r="D698" s="59"/>
      <c r="E698" s="60"/>
      <c r="F698" s="60"/>
    </row>
    <row r="699" spans="1:6" ht="15.75" customHeight="1" x14ac:dyDescent="0.25">
      <c r="A699" s="54"/>
      <c r="B699" s="57"/>
      <c r="C699" s="58"/>
      <c r="D699" s="59"/>
      <c r="E699" s="60"/>
      <c r="F699" s="60"/>
    </row>
    <row r="700" spans="1:6" ht="15.75" customHeight="1" x14ac:dyDescent="0.25">
      <c r="A700" s="54"/>
      <c r="B700" s="57"/>
      <c r="C700" s="58"/>
      <c r="D700" s="59"/>
      <c r="E700" s="60"/>
      <c r="F700" s="60"/>
    </row>
    <row r="701" spans="1:6" ht="15.75" customHeight="1" x14ac:dyDescent="0.25">
      <c r="A701" s="54"/>
      <c r="B701" s="57"/>
      <c r="C701" s="58"/>
      <c r="D701" s="59"/>
      <c r="E701" s="60"/>
      <c r="F701" s="60"/>
    </row>
    <row r="702" spans="1:6" ht="15.75" customHeight="1" x14ac:dyDescent="0.25">
      <c r="A702" s="54"/>
      <c r="B702" s="57"/>
      <c r="C702" s="58"/>
      <c r="D702" s="59"/>
      <c r="E702" s="60"/>
      <c r="F702" s="60"/>
    </row>
    <row r="703" spans="1:6" ht="15.75" customHeight="1" x14ac:dyDescent="0.25">
      <c r="A703" s="54"/>
      <c r="B703" s="57"/>
      <c r="C703" s="58"/>
      <c r="D703" s="59"/>
      <c r="E703" s="60"/>
      <c r="F703" s="60"/>
    </row>
    <row r="704" spans="1:6" ht="15.75" customHeight="1" x14ac:dyDescent="0.25">
      <c r="A704" s="54"/>
      <c r="B704" s="57"/>
      <c r="C704" s="58"/>
      <c r="D704" s="59"/>
      <c r="E704" s="60"/>
      <c r="F704" s="60"/>
    </row>
    <row r="705" ht="15" customHeight="1" x14ac:dyDescent="0.25"/>
    <row r="706" ht="15" customHeight="1" x14ac:dyDescent="0.25"/>
  </sheetData>
  <mergeCells count="63">
    <mergeCell ref="G117:G124"/>
    <mergeCell ref="G125:G137"/>
    <mergeCell ref="G138:G150"/>
    <mergeCell ref="G109:G116"/>
    <mergeCell ref="A138:A150"/>
    <mergeCell ref="B138:B150"/>
    <mergeCell ref="D138:D150"/>
    <mergeCell ref="A151:D151"/>
    <mergeCell ref="E151:F151"/>
    <mergeCell ref="A117:A124"/>
    <mergeCell ref="B117:B124"/>
    <mergeCell ref="D117:D124"/>
    <mergeCell ref="A125:A137"/>
    <mergeCell ref="B125:B137"/>
    <mergeCell ref="D125:D137"/>
    <mergeCell ref="B96:B108"/>
    <mergeCell ref="D96:D108"/>
    <mergeCell ref="A109:A116"/>
    <mergeCell ref="B109:B116"/>
    <mergeCell ref="D109:D116"/>
    <mergeCell ref="A96:A108"/>
    <mergeCell ref="D72:D79"/>
    <mergeCell ref="A63:A71"/>
    <mergeCell ref="B63:B71"/>
    <mergeCell ref="D63:D71"/>
    <mergeCell ref="A52:A62"/>
    <mergeCell ref="G96:G108"/>
    <mergeCell ref="G52:G62"/>
    <mergeCell ref="G63:G71"/>
    <mergeCell ref="G72:G79"/>
    <mergeCell ref="G80:G87"/>
    <mergeCell ref="A88:A95"/>
    <mergeCell ref="B88:B95"/>
    <mergeCell ref="I1:K1"/>
    <mergeCell ref="A80:A87"/>
    <mergeCell ref="B80:B87"/>
    <mergeCell ref="D80:D87"/>
    <mergeCell ref="A72:A79"/>
    <mergeCell ref="B72:B79"/>
    <mergeCell ref="G2:G10"/>
    <mergeCell ref="G11:G20"/>
    <mergeCell ref="G21:G30"/>
    <mergeCell ref="G31:G40"/>
    <mergeCell ref="G41:G51"/>
    <mergeCell ref="B31:B40"/>
    <mergeCell ref="G88:G95"/>
    <mergeCell ref="D88:D95"/>
    <mergeCell ref="D31:D40"/>
    <mergeCell ref="A2:A10"/>
    <mergeCell ref="B2:B10"/>
    <mergeCell ref="D2:D10"/>
    <mergeCell ref="B52:B62"/>
    <mergeCell ref="D52:D62"/>
    <mergeCell ref="A21:A30"/>
    <mergeCell ref="B21:B30"/>
    <mergeCell ref="D21:D30"/>
    <mergeCell ref="A11:A20"/>
    <mergeCell ref="B11:B20"/>
    <mergeCell ref="D11:D20"/>
    <mergeCell ref="A41:A51"/>
    <mergeCell ref="B41:B51"/>
    <mergeCell ref="D41:D51"/>
    <mergeCell ref="A31:A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2023-05-16T12:21:57Z</dcterms:modified>
</cp:coreProperties>
</file>